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5" windowWidth="14955" windowHeight="8490" activeTab="3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45621"/>
</workbook>
</file>

<file path=xl/calcChain.xml><?xml version="1.0" encoding="utf-8"?>
<calcChain xmlns="http://schemas.openxmlformats.org/spreadsheetml/2006/main">
  <c r="N32" i="13" l="1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12" i="14"/>
  <c r="N24" i="14"/>
  <c r="N31" i="14"/>
  <c r="N20" i="14"/>
  <c r="N4" i="14"/>
  <c r="N7" i="14"/>
  <c r="N35" i="14"/>
  <c r="N33" i="14"/>
  <c r="N13" i="14"/>
  <c r="N21" i="14"/>
  <c r="N26" i="14"/>
  <c r="N34" i="14"/>
  <c r="N5" i="14"/>
  <c r="N11" i="14"/>
  <c r="N15" i="14"/>
  <c r="N9" i="14"/>
  <c r="N8" i="14"/>
  <c r="N27" i="14"/>
  <c r="N36" i="14"/>
  <c r="N22" i="14"/>
  <c r="N18" i="14"/>
  <c r="N14" i="14"/>
  <c r="N29" i="14"/>
  <c r="N25" i="14"/>
  <c r="N16" i="14"/>
  <c r="N23" i="14"/>
  <c r="N19" i="14"/>
  <c r="N37" i="14"/>
  <c r="N17" i="14"/>
  <c r="N10" i="14"/>
  <c r="N35" i="15"/>
  <c r="N21" i="15"/>
  <c r="N27" i="15"/>
  <c r="N6" i="15"/>
  <c r="N15" i="15"/>
  <c r="N22" i="15"/>
  <c r="N24" i="15"/>
  <c r="N36" i="15"/>
  <c r="N25" i="15"/>
  <c r="N12" i="15"/>
  <c r="N18" i="15"/>
  <c r="N13" i="15"/>
  <c r="N9" i="15"/>
  <c r="N5" i="15"/>
  <c r="N31" i="15"/>
  <c r="N11" i="15"/>
  <c r="N19" i="15"/>
  <c r="N20" i="15"/>
  <c r="N10" i="15"/>
  <c r="N26" i="15"/>
  <c r="N33" i="15"/>
  <c r="N7" i="15"/>
  <c r="N29" i="15"/>
  <c r="N23" i="15"/>
  <c r="N32" i="15"/>
  <c r="N14" i="15"/>
  <c r="N16" i="15"/>
  <c r="N8" i="15"/>
  <c r="N28" i="15"/>
  <c r="N32" i="14"/>
  <c r="N30" i="14"/>
  <c r="N28" i="14"/>
  <c r="N6" i="14"/>
  <c r="N34" i="15"/>
  <c r="N4" i="15"/>
  <c r="N17" i="15"/>
  <c r="N30" i="15"/>
</calcChain>
</file>

<file path=xl/sharedStrings.xml><?xml version="1.0" encoding="utf-8"?>
<sst xmlns="http://schemas.openxmlformats.org/spreadsheetml/2006/main" count="1319" uniqueCount="763">
  <si>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</si>
  <si>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</si>
  <si>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</si>
  <si>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</si>
  <si>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</si>
  <si>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</si>
  <si>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</si>
  <si>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</si>
  <si>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</si>
  <si>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</si>
  <si>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</si>
  <si>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</si>
  <si>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</si>
  <si>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</si>
  <si>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</si>
  <si>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</si>
  <si>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</si>
  <si>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</si>
  <si>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</si>
  <si>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</si>
  <si>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</si>
  <si>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Alessia</t>
  </si>
  <si>
    <t>Marot</t>
  </si>
  <si>
    <t>OŠ-SE "San Nicolò"</t>
  </si>
  <si>
    <t>Rijeka</t>
  </si>
  <si>
    <t>8</t>
  </si>
  <si>
    <t>Deborah Voncina Ivanić</t>
  </si>
  <si>
    <t>Ariana</t>
  </si>
  <si>
    <t>Đurović</t>
  </si>
  <si>
    <t>OŠ Eugen Kumičić</t>
  </si>
  <si>
    <t xml:space="preserve">Rijeka </t>
  </si>
  <si>
    <t>Doris Valenta</t>
  </si>
  <si>
    <t>Daniel</t>
  </si>
  <si>
    <t>Zuzić</t>
  </si>
  <si>
    <t>OŠ "Milan Brozović"</t>
  </si>
  <si>
    <t>Kastav</t>
  </si>
  <si>
    <t>Danijela Žiža-Grozdanoski</t>
  </si>
  <si>
    <t>Domagoj</t>
  </si>
  <si>
    <t>Sila</t>
  </si>
  <si>
    <t>OŠ "Trsat"</t>
  </si>
  <si>
    <t>Ines Šokčević</t>
  </si>
  <si>
    <t>Dominik</t>
  </si>
  <si>
    <t>Broznić</t>
  </si>
  <si>
    <t>OŠ Zamet</t>
  </si>
  <si>
    <t>Višnja Petretić</t>
  </si>
  <si>
    <t>Dorian</t>
  </si>
  <si>
    <t>Jurešić</t>
  </si>
  <si>
    <t>Eva</t>
  </si>
  <si>
    <t>Huljaj</t>
  </si>
  <si>
    <t>Kantrida</t>
  </si>
  <si>
    <t>Martina Mašić</t>
  </si>
  <si>
    <t>Evelin</t>
  </si>
  <si>
    <t>Miličić</t>
  </si>
  <si>
    <t>OŠ Klana</t>
  </si>
  <si>
    <t>Klana</t>
  </si>
  <si>
    <t>Jelena G. Samardžić</t>
  </si>
  <si>
    <t>Filip</t>
  </si>
  <si>
    <t>Žužić</t>
  </si>
  <si>
    <t>PŠ Vrh</t>
  </si>
  <si>
    <t>OPĆINA Krk</t>
  </si>
  <si>
    <t>Alenka Zahija</t>
  </si>
  <si>
    <t>Iva</t>
  </si>
  <si>
    <t>Radojčić</t>
  </si>
  <si>
    <t>Ivan</t>
  </si>
  <si>
    <t>Vučak</t>
  </si>
  <si>
    <t>Trošelj</t>
  </si>
  <si>
    <t>Vera Babić</t>
  </si>
  <si>
    <t>Ivana</t>
  </si>
  <si>
    <t>Injić</t>
  </si>
  <si>
    <t>OŠ Skrad</t>
  </si>
  <si>
    <t>Skrad</t>
  </si>
  <si>
    <t>Suzana Suvić</t>
  </si>
  <si>
    <t>Jan</t>
  </si>
  <si>
    <t>Kocet</t>
  </si>
  <si>
    <t>OŠ "Petar Zrinski"</t>
  </si>
  <si>
    <t>Čabar</t>
  </si>
  <si>
    <t>Silvana Š.Mačkić</t>
  </si>
  <si>
    <t>Juraj</t>
  </si>
  <si>
    <t>Kežman</t>
  </si>
  <si>
    <t>Bojana Gajski</t>
  </si>
  <si>
    <t>Karlo</t>
  </si>
  <si>
    <t>Smirčić</t>
  </si>
  <si>
    <t>Živković</t>
  </si>
  <si>
    <t>OŠ Kozala</t>
  </si>
  <si>
    <t>Katarina Širola</t>
  </si>
  <si>
    <t>Karmen</t>
  </si>
  <si>
    <t>Frbežar</t>
  </si>
  <si>
    <t>Čabar-Tršće</t>
  </si>
  <si>
    <t>Helena Zbašnik</t>
  </si>
  <si>
    <t>Karolina</t>
  </si>
  <si>
    <t>Kraljić</t>
  </si>
  <si>
    <t>PŠ Malinska</t>
  </si>
  <si>
    <t>Anita Čemeljić Karabaić</t>
  </si>
  <si>
    <t>Katja</t>
  </si>
  <si>
    <t>Kušić</t>
  </si>
  <si>
    <t>Branka Govorčin</t>
  </si>
  <si>
    <t>Krešimir</t>
  </si>
  <si>
    <t>Purković</t>
  </si>
  <si>
    <t>OŠ Fran Franković</t>
  </si>
  <si>
    <t>Anamarija Uremović</t>
  </si>
  <si>
    <t>Lara</t>
  </si>
  <si>
    <t>Desnica</t>
  </si>
  <si>
    <t>OŠ "Nikola Tesla"</t>
  </si>
  <si>
    <t>Helena Baraka</t>
  </si>
  <si>
    <t>Laura</t>
  </si>
  <si>
    <t>Afrić</t>
  </si>
  <si>
    <t>Lea</t>
  </si>
  <si>
    <t>Ahel</t>
  </si>
  <si>
    <t>OŠ Kostrena</t>
  </si>
  <si>
    <t>Kostrena</t>
  </si>
  <si>
    <t>Branka Batinić</t>
  </si>
  <si>
    <t>Lena</t>
  </si>
  <si>
    <t>Žigić</t>
  </si>
  <si>
    <t>Brigitta Janeš Reš</t>
  </si>
  <si>
    <t>Leonardo</t>
  </si>
  <si>
    <t>Desanti</t>
  </si>
  <si>
    <t>Maria Martinolića</t>
  </si>
  <si>
    <t>Mali Lošinj</t>
  </si>
  <si>
    <t>Sanja Lacmanović-Blagojević</t>
  </si>
  <si>
    <t>Lino</t>
  </si>
  <si>
    <t>Ružić</t>
  </si>
  <si>
    <t>Centar</t>
  </si>
  <si>
    <t>Gordana Host</t>
  </si>
  <si>
    <t>Lorena</t>
  </si>
  <si>
    <t>Medvedić</t>
  </si>
  <si>
    <t>Lovro</t>
  </si>
  <si>
    <t>Matejčić</t>
  </si>
  <si>
    <t>OŠ Vladimira Nazora</t>
  </si>
  <si>
    <t>Crikvenica</t>
  </si>
  <si>
    <t>Nada Sladić</t>
  </si>
  <si>
    <t>Knez</t>
  </si>
  <si>
    <t>Andrea Barac</t>
  </si>
  <si>
    <t>Lucija</t>
  </si>
  <si>
    <t>Dukić</t>
  </si>
  <si>
    <t>MŠ Krk</t>
  </si>
  <si>
    <t>Maja Karabaić</t>
  </si>
  <si>
    <t xml:space="preserve">Marcel </t>
  </si>
  <si>
    <t>Kolanović</t>
  </si>
  <si>
    <t>Marko</t>
  </si>
  <si>
    <t>Drozdek</t>
  </si>
  <si>
    <t>OŠ G. Vežica</t>
  </si>
  <si>
    <t>Gledis Brnin</t>
  </si>
  <si>
    <t xml:space="preserve">Maro </t>
  </si>
  <si>
    <t>Štefanić</t>
  </si>
  <si>
    <t>Matej</t>
  </si>
  <si>
    <t>Sobol</t>
  </si>
  <si>
    <t>OŠ Bakar</t>
  </si>
  <si>
    <t>Bakar</t>
  </si>
  <si>
    <t>Nadija Vidas</t>
  </si>
  <si>
    <t xml:space="preserve">Niko </t>
  </si>
  <si>
    <t>Vučković</t>
  </si>
  <si>
    <t>Ratković</t>
  </si>
  <si>
    <t>OŠ Srdoči Rijeka</t>
  </si>
  <si>
    <t>Tanja Barić</t>
  </si>
  <si>
    <t>Nikola</t>
  </si>
  <si>
    <t>Malnar</t>
  </si>
  <si>
    <t>Nino</t>
  </si>
  <si>
    <t>Strčić</t>
  </si>
  <si>
    <t>Željka Žic Stašić</t>
  </si>
  <si>
    <t>Noelle</t>
  </si>
  <si>
    <t>Kumarić</t>
  </si>
  <si>
    <t>Oriana</t>
  </si>
  <si>
    <t>Međimorec</t>
  </si>
  <si>
    <t>Petar</t>
  </si>
  <si>
    <t>Ule</t>
  </si>
  <si>
    <t>Čabar-Prezid</t>
  </si>
  <si>
    <t>Darinka Rački</t>
  </si>
  <si>
    <t>Roko</t>
  </si>
  <si>
    <t>Alić</t>
  </si>
  <si>
    <t>Simeon</t>
  </si>
  <si>
    <t>Stefanović</t>
  </si>
  <si>
    <t xml:space="preserve">Šime </t>
  </si>
  <si>
    <t>Perković</t>
  </si>
  <si>
    <t>Tara</t>
  </si>
  <si>
    <t>Vidak</t>
  </si>
  <si>
    <t>Nataša Jakičić</t>
  </si>
  <si>
    <t>Toni</t>
  </si>
  <si>
    <t>Kukec</t>
  </si>
  <si>
    <t>Vanja</t>
  </si>
  <si>
    <t>Maćešić</t>
  </si>
  <si>
    <t>OŠ Podmurvice</t>
  </si>
  <si>
    <t>Biljana Grbić</t>
  </si>
  <si>
    <t>Venio</t>
  </si>
  <si>
    <t>Suman</t>
  </si>
  <si>
    <t>Vito</t>
  </si>
  <si>
    <t>Maškarin</t>
  </si>
  <si>
    <t>OŠ Čavle</t>
  </si>
  <si>
    <t>Čavle</t>
  </si>
  <si>
    <t>Bosiljka Klemen</t>
  </si>
  <si>
    <t>Adriano</t>
  </si>
  <si>
    <t>Vlah</t>
  </si>
  <si>
    <t>OŠ "DR. A. Mohorovičić"</t>
  </si>
  <si>
    <t>Matulji</t>
  </si>
  <si>
    <t>Denis Modrić</t>
  </si>
  <si>
    <t>Antonio</t>
  </si>
  <si>
    <t>OŠ "FKF", Krk</t>
  </si>
  <si>
    <t>Krk</t>
  </si>
  <si>
    <t>Boris Brnić</t>
  </si>
  <si>
    <t>Matešić</t>
  </si>
  <si>
    <t>Simona Kramar</t>
  </si>
  <si>
    <t>Poleto</t>
  </si>
  <si>
    <t>OŠ Vežica</t>
  </si>
  <si>
    <t>Mirela Babić</t>
  </si>
  <si>
    <t>Borna</t>
  </si>
  <si>
    <t>Hrubi</t>
  </si>
  <si>
    <t>OŠ Hreljin</t>
  </si>
  <si>
    <t>Hreljin</t>
  </si>
  <si>
    <t>Linda Božović</t>
  </si>
  <si>
    <t>Pavičić</t>
  </si>
  <si>
    <t>Viviana Vidas-Kezele</t>
  </si>
  <si>
    <t>Bezić</t>
  </si>
  <si>
    <t>Carlo</t>
  </si>
  <si>
    <t>Colazio</t>
  </si>
  <si>
    <t xml:space="preserve">OŠ "Sveti Matej" </t>
  </si>
  <si>
    <t>Viškovo</t>
  </si>
  <si>
    <t>Tamara Klanac</t>
  </si>
  <si>
    <t>Stipić</t>
  </si>
  <si>
    <t>OŠ Maria Martinolića</t>
  </si>
  <si>
    <t>Kristinka Štajduhar</t>
  </si>
  <si>
    <t xml:space="preserve">Dominik </t>
  </si>
  <si>
    <t>Rukavina</t>
  </si>
  <si>
    <t>OŠ "Turnić"</t>
  </si>
  <si>
    <t>Snježana Komadina</t>
  </si>
  <si>
    <t>Dorijan</t>
  </si>
  <si>
    <t>Biondić</t>
  </si>
  <si>
    <t>Emili</t>
  </si>
  <si>
    <t>Lipovac</t>
  </si>
  <si>
    <t>Elen Markovčić</t>
  </si>
  <si>
    <t>Fran</t>
  </si>
  <si>
    <t>Blažević</t>
  </si>
  <si>
    <t>OŠ IVANKE TROHAR</t>
  </si>
  <si>
    <t>Fužine</t>
  </si>
  <si>
    <t>Ana Baraba</t>
  </si>
  <si>
    <t>Franko</t>
  </si>
  <si>
    <t>Šorić</t>
  </si>
  <si>
    <t>Goran</t>
  </si>
  <si>
    <t>Marković</t>
  </si>
  <si>
    <t>Ljerka Linić</t>
  </si>
  <si>
    <t>Zubalj</t>
  </si>
  <si>
    <t>Ana Kirinčić</t>
  </si>
  <si>
    <t>Kezić</t>
  </si>
  <si>
    <t>Jani</t>
  </si>
  <si>
    <t>Milošević</t>
  </si>
  <si>
    <t>OŠ Vladimir Gortan</t>
  </si>
  <si>
    <t>Sonja Eberling</t>
  </si>
  <si>
    <t>Julija</t>
  </si>
  <si>
    <t>Božić</t>
  </si>
  <si>
    <t>Gabrijela Krišković</t>
  </si>
  <si>
    <t>Karin</t>
  </si>
  <si>
    <t>Brajdić</t>
  </si>
  <si>
    <t>Devčić</t>
  </si>
  <si>
    <t>Klara</t>
  </si>
  <si>
    <t>Kurtović</t>
  </si>
  <si>
    <t>Baraba</t>
  </si>
  <si>
    <t xml:space="preserve">Lana </t>
  </si>
  <si>
    <t>Papić</t>
  </si>
  <si>
    <t>Vidović</t>
  </si>
  <si>
    <t>OŠ Ivana Zajca</t>
  </si>
  <si>
    <t>Iva Frlan Marčelja</t>
  </si>
  <si>
    <t>Leo</t>
  </si>
  <si>
    <t>Janković</t>
  </si>
  <si>
    <t>OŠ Rikard Katalinić Jeretov</t>
  </si>
  <si>
    <t>Opatija</t>
  </si>
  <si>
    <t>Klaudia Crnčan,Tereza Tičić</t>
  </si>
  <si>
    <t>Skračić</t>
  </si>
  <si>
    <t>OŠ Škurinje Rijeka</t>
  </si>
  <si>
    <t>Ingrid Janežić</t>
  </si>
  <si>
    <t>Žeželj</t>
  </si>
  <si>
    <t>Lejla Jelovica</t>
  </si>
  <si>
    <t xml:space="preserve">Luka </t>
  </si>
  <si>
    <t>Mlinar</t>
  </si>
  <si>
    <t>Diego Tich</t>
  </si>
  <si>
    <t>Mak</t>
  </si>
  <si>
    <t>Maras</t>
  </si>
  <si>
    <t>Mara</t>
  </si>
  <si>
    <t>Golob</t>
  </si>
  <si>
    <t>Mario</t>
  </si>
  <si>
    <t>Maritea</t>
  </si>
  <si>
    <t>Arelić</t>
  </si>
  <si>
    <t>Kvakić</t>
  </si>
  <si>
    <t>Matea</t>
  </si>
  <si>
    <t xml:space="preserve"> Jurčić</t>
  </si>
  <si>
    <t>OŠ Zvonka cara</t>
  </si>
  <si>
    <t>Irena Vretovski</t>
  </si>
  <si>
    <t>Mauro</t>
  </si>
  <si>
    <t>Mohorovičić</t>
  </si>
  <si>
    <t>OŠ V.C.Emina</t>
  </si>
  <si>
    <t>Lovran</t>
  </si>
  <si>
    <t xml:space="preserve">Mia </t>
  </si>
  <si>
    <t>Tereza Rukober</t>
  </si>
  <si>
    <t>Nico</t>
  </si>
  <si>
    <t>Martinez di Monte Muros</t>
  </si>
  <si>
    <t>OŠ Kantrida</t>
  </si>
  <si>
    <t>Marko Malobabić</t>
  </si>
  <si>
    <t>Colnar</t>
  </si>
  <si>
    <t>Nina</t>
  </si>
  <si>
    <t>Tuljak</t>
  </si>
  <si>
    <t>Ognjen</t>
  </si>
  <si>
    <t>Radivojević</t>
  </si>
  <si>
    <t>Daliborka Todorović</t>
  </si>
  <si>
    <t>Dušević</t>
  </si>
  <si>
    <t>Mladen Kojanec</t>
  </si>
  <si>
    <t>Božović</t>
  </si>
  <si>
    <t>Silvija</t>
  </si>
  <si>
    <t>Rade</t>
  </si>
  <si>
    <t>Špela</t>
  </si>
  <si>
    <t>Krnić</t>
  </si>
  <si>
    <t xml:space="preserve">Tina </t>
  </si>
  <si>
    <t>Blažičević</t>
  </si>
  <si>
    <t>Škaron</t>
  </si>
  <si>
    <t>OŠ Pehlin</t>
  </si>
  <si>
    <t>Ljerka Petrić-Moser</t>
  </si>
  <si>
    <t xml:space="preserve">Alen </t>
  </si>
  <si>
    <t>Babajić</t>
  </si>
  <si>
    <t>OŠ Ivana Mažuranića - Novi Vinodolski</t>
  </si>
  <si>
    <t>Novi Vinodolski</t>
  </si>
  <si>
    <t>Sanja Grgas</t>
  </si>
  <si>
    <t xml:space="preserve">Andrej </t>
  </si>
  <si>
    <t>Čizmarević</t>
  </si>
  <si>
    <t>Nikola Šprljan</t>
  </si>
  <si>
    <t>Ante</t>
  </si>
  <si>
    <t>Čavar</t>
  </si>
  <si>
    <t>Jasmina rajković</t>
  </si>
  <si>
    <t>Šalov</t>
  </si>
  <si>
    <t>OŠ "Jelenje-Dražice"</t>
  </si>
  <si>
    <t>Dražice</t>
  </si>
  <si>
    <t>Katarina Valjan</t>
  </si>
  <si>
    <t>Bojan</t>
  </si>
  <si>
    <t>Davidović</t>
  </si>
  <si>
    <t>OŠ"Milan Brozović"</t>
  </si>
  <si>
    <t>Marija Poropat</t>
  </si>
  <si>
    <t>Danijel</t>
  </si>
  <si>
    <t>Košmerl</t>
  </si>
  <si>
    <t>Dario</t>
  </si>
  <si>
    <t>Stipanić</t>
  </si>
  <si>
    <t>OŠ "Dr. A. Mohorovičić"</t>
  </si>
  <si>
    <t>Elizabeta Borovina</t>
  </si>
  <si>
    <t>Edi</t>
  </si>
  <si>
    <t>Ajanović</t>
  </si>
  <si>
    <t>Tatjana Javorski Jurić</t>
  </si>
  <si>
    <t>Eugen</t>
  </si>
  <si>
    <t>Šegota</t>
  </si>
  <si>
    <t>Vladimir Gortan</t>
  </si>
  <si>
    <t>Sanja Rošić</t>
  </si>
  <si>
    <t>Hana</t>
  </si>
  <si>
    <t>Dovolić</t>
  </si>
  <si>
    <t>Adriana Babić</t>
  </si>
  <si>
    <t>Hrvoje</t>
  </si>
  <si>
    <t>Šokota</t>
  </si>
  <si>
    <t>Ljerka Herceg</t>
  </si>
  <si>
    <t>Ines</t>
  </si>
  <si>
    <t>Strilić</t>
  </si>
  <si>
    <t>Ingrid Pavešić</t>
  </si>
  <si>
    <t>Tomac</t>
  </si>
  <si>
    <t>Alena Dika</t>
  </si>
  <si>
    <t>Smojver</t>
  </si>
  <si>
    <t>Leko</t>
  </si>
  <si>
    <t xml:space="preserve">Ivan </t>
  </si>
  <si>
    <t>Ines Kovač</t>
  </si>
  <si>
    <t>Vuletić</t>
  </si>
  <si>
    <t>Irena Žagar Božičević</t>
  </si>
  <si>
    <t>Ivo</t>
  </si>
  <si>
    <t>Kovačević</t>
  </si>
  <si>
    <t>Pelić</t>
  </si>
  <si>
    <t>Dijana Potkrajac</t>
  </si>
  <si>
    <t>Klasan</t>
  </si>
  <si>
    <t>Španović</t>
  </si>
  <si>
    <t>Ivana S. Uršić</t>
  </si>
  <si>
    <t>Kris</t>
  </si>
  <si>
    <t>Nokaj</t>
  </si>
  <si>
    <t>Lordan</t>
  </si>
  <si>
    <t>Predovan</t>
  </si>
  <si>
    <t>Vesna Bišćan</t>
  </si>
  <si>
    <t>Malinarić</t>
  </si>
  <si>
    <t>P.Š. Eugena Kumičića</t>
  </si>
  <si>
    <t>Mošć. Draga</t>
  </si>
  <si>
    <t>Božidar Turin</t>
  </si>
  <si>
    <t>Žmak</t>
  </si>
  <si>
    <t>Marcel</t>
  </si>
  <si>
    <t>Margeta</t>
  </si>
  <si>
    <t>Diana Cindrić</t>
  </si>
  <si>
    <t>Maria</t>
  </si>
  <si>
    <t>Šitin</t>
  </si>
  <si>
    <t>O.Š. Viktora Cara Emina</t>
  </si>
  <si>
    <t>Nastja Srok</t>
  </si>
  <si>
    <t xml:space="preserve">Matko </t>
  </si>
  <si>
    <t>Mandić</t>
  </si>
  <si>
    <t>OŠ Brajda</t>
  </si>
  <si>
    <t>Ivica Matetić</t>
  </si>
  <si>
    <t>Mia</t>
  </si>
  <si>
    <t>Nujić</t>
  </si>
  <si>
    <t>Patrik</t>
  </si>
  <si>
    <t>Paula</t>
  </si>
  <si>
    <t>Močinić</t>
  </si>
  <si>
    <t>Irena Volf</t>
  </si>
  <si>
    <t>Pavle</t>
  </si>
  <si>
    <t>Jugović</t>
  </si>
  <si>
    <t>I.G.Kovačića</t>
  </si>
  <si>
    <t>Delnice</t>
  </si>
  <si>
    <t>Borka Kezele-K.</t>
  </si>
  <si>
    <t>Vidvan</t>
  </si>
  <si>
    <t>Rubčić</t>
  </si>
  <si>
    <t>Žagar</t>
  </si>
  <si>
    <t>Alina</t>
  </si>
  <si>
    <t>Bajčić</t>
  </si>
  <si>
    <t>Andrej</t>
  </si>
  <si>
    <t>Antić</t>
  </si>
  <si>
    <t>Nevia Grbac</t>
  </si>
  <si>
    <t xml:space="preserve">Antonio </t>
  </si>
  <si>
    <t>Monjac</t>
  </si>
  <si>
    <t>Sanja Dorčić</t>
  </si>
  <si>
    <t xml:space="preserve">Bojan </t>
  </si>
  <si>
    <t>Puvača</t>
  </si>
  <si>
    <t>Milana Medaković</t>
  </si>
  <si>
    <t xml:space="preserve">Borna </t>
  </si>
  <si>
    <t>Budić</t>
  </si>
  <si>
    <t>OŠ Pećine</t>
  </si>
  <si>
    <t>Sanja Vukić Lukić</t>
  </si>
  <si>
    <t>Babić</t>
  </si>
  <si>
    <t>Colliva</t>
  </si>
  <si>
    <t>Anka Baljak</t>
  </si>
  <si>
    <t>Škopić</t>
  </si>
  <si>
    <t>Gordana Mulac</t>
  </si>
  <si>
    <t>Florijan</t>
  </si>
  <si>
    <t>Sandalj</t>
  </si>
  <si>
    <t>Ian</t>
  </si>
  <si>
    <t>Ivona</t>
  </si>
  <si>
    <t>Žuža</t>
  </si>
  <si>
    <t>Ružica Mirić-Agbaba</t>
  </si>
  <si>
    <t>Klaričić</t>
  </si>
  <si>
    <t>Karla</t>
  </si>
  <si>
    <t>Laginja</t>
  </si>
  <si>
    <t>Zatezalo</t>
  </si>
  <si>
    <t>Leon</t>
  </si>
  <si>
    <t>Petz</t>
  </si>
  <si>
    <t>Luka</t>
  </si>
  <si>
    <t>Antunović</t>
  </si>
  <si>
    <t>Vukelić</t>
  </si>
  <si>
    <t>Šmitran</t>
  </si>
  <si>
    <t>Deny Svirčić</t>
  </si>
  <si>
    <t xml:space="preserve">Marin </t>
  </si>
  <si>
    <t>Jurčić</t>
  </si>
  <si>
    <t>OŠ Zvonka Cara</t>
  </si>
  <si>
    <t>Mavrić</t>
  </si>
  <si>
    <t>Mihael</t>
  </si>
  <si>
    <t>Ladić</t>
  </si>
  <si>
    <t>Naomi</t>
  </si>
  <si>
    <t>Kombol</t>
  </si>
  <si>
    <t xml:space="preserve">OŠ dr. Josipa Pančića </t>
  </si>
  <si>
    <t>Bribir</t>
  </si>
  <si>
    <t>Ivo Žikić</t>
  </si>
  <si>
    <t>Neli</t>
  </si>
  <si>
    <t>Salković</t>
  </si>
  <si>
    <t>OŠ Frane Petrića</t>
  </si>
  <si>
    <t>Cres</t>
  </si>
  <si>
    <t>Mateja Jurjako</t>
  </si>
  <si>
    <t>Niko</t>
  </si>
  <si>
    <t>Hrstić</t>
  </si>
  <si>
    <t>Kirinčić</t>
  </si>
  <si>
    <t>Nikolina</t>
  </si>
  <si>
    <t>Rodin</t>
  </si>
  <si>
    <t>Romac</t>
  </si>
  <si>
    <t>Petra</t>
  </si>
  <si>
    <t>Krišković</t>
  </si>
  <si>
    <t>Rene</t>
  </si>
  <si>
    <t>Zbašnik</t>
  </si>
  <si>
    <t>Sandro</t>
  </si>
  <si>
    <t>Miličković</t>
  </si>
  <si>
    <t>Sara</t>
  </si>
  <si>
    <t>Svetličić</t>
  </si>
  <si>
    <t>OŠ Dr.Branimira Markovića</t>
  </si>
  <si>
    <t>Ravna Gora</t>
  </si>
  <si>
    <t>Branka Padavić</t>
  </si>
  <si>
    <t>Stjepan</t>
  </si>
  <si>
    <t>Goronja</t>
  </si>
  <si>
    <t>Ivana Zajca</t>
  </si>
  <si>
    <t xml:space="preserve">Sven </t>
  </si>
  <si>
    <t>Mišković</t>
  </si>
  <si>
    <t>Vedran</t>
  </si>
  <si>
    <t>Erny</t>
  </si>
  <si>
    <t>OŠ "Drago Gervais" Brešca</t>
  </si>
  <si>
    <t>Brešca</t>
  </si>
  <si>
    <t>Gigliola Činko Glavić</t>
  </si>
  <si>
    <t>Viktor</t>
  </si>
  <si>
    <t>Vladislović</t>
  </si>
  <si>
    <t>Ziba Šogolj Tica</t>
  </si>
  <si>
    <t>Youwie</t>
  </si>
  <si>
    <t>Zhang</t>
  </si>
  <si>
    <t>Vesna Majetić Linić</t>
  </si>
  <si>
    <t>Anastazija</t>
  </si>
  <si>
    <t>Pahlić</t>
  </si>
  <si>
    <t>Nada Matanić</t>
  </si>
  <si>
    <t>Bilandžija</t>
  </si>
  <si>
    <t>Darijan</t>
  </si>
  <si>
    <t>Jelušić</t>
  </si>
  <si>
    <t>Ana Carević</t>
  </si>
  <si>
    <t>David</t>
  </si>
  <si>
    <t>Petrović</t>
  </si>
  <si>
    <t>Ljiljana Prpić</t>
  </si>
  <si>
    <t xml:space="preserve">Elizaveta </t>
  </si>
  <si>
    <t>Chernova</t>
  </si>
  <si>
    <t>OŠ-SE Belvedere</t>
  </si>
  <si>
    <t>Ivana Šarić</t>
  </si>
  <si>
    <t>Enrico</t>
  </si>
  <si>
    <t>Peršić</t>
  </si>
  <si>
    <t>OŠ Viktora Cara Emina</t>
  </si>
  <si>
    <t>Gabrijela Ivanković</t>
  </si>
  <si>
    <t>Filipović</t>
  </si>
  <si>
    <t>Subotić</t>
  </si>
  <si>
    <t>Baričević</t>
  </si>
  <si>
    <t>Crnković</t>
  </si>
  <si>
    <t>OŠ Kraljevica</t>
  </si>
  <si>
    <t>Kraljevica</t>
  </si>
  <si>
    <t>Doris Palfi</t>
  </si>
  <si>
    <t>Smaila</t>
  </si>
  <si>
    <t>Šantek</t>
  </si>
  <si>
    <t>Brkić</t>
  </si>
  <si>
    <t>Čepić</t>
  </si>
  <si>
    <t>Braut</t>
  </si>
  <si>
    <t>Luka Gabrijel</t>
  </si>
  <si>
    <t>Rošić</t>
  </si>
  <si>
    <t>Vrh</t>
  </si>
  <si>
    <t>Marija Žužić</t>
  </si>
  <si>
    <t>Maja</t>
  </si>
  <si>
    <t>Jurić</t>
  </si>
  <si>
    <t>Marija</t>
  </si>
  <si>
    <t>Bogdanić</t>
  </si>
  <si>
    <t>Malinska</t>
  </si>
  <si>
    <t>Sonja Rode Mrakovčić</t>
  </si>
  <si>
    <t>Marija Magdalena Raspor</t>
  </si>
  <si>
    <t>Raspor</t>
  </si>
  <si>
    <t>Mateo</t>
  </si>
  <si>
    <t>Sergo</t>
  </si>
  <si>
    <t>OŠ Srdoči</t>
  </si>
  <si>
    <t>Danica Kovačić</t>
  </si>
  <si>
    <t>Paladin</t>
  </si>
  <si>
    <t>Natali</t>
  </si>
  <si>
    <t>Bakotić</t>
  </si>
  <si>
    <t>Grus</t>
  </si>
  <si>
    <t>Noa</t>
  </si>
  <si>
    <t>Jelić Matošević</t>
  </si>
  <si>
    <t>Waldorfska šk</t>
  </si>
  <si>
    <t>Marinka Špodnjak</t>
  </si>
  <si>
    <t>Harbić</t>
  </si>
  <si>
    <t>OŠ-SE "Gelsi"</t>
  </si>
  <si>
    <t>Kristina Šimetić S.</t>
  </si>
  <si>
    <t>Robert</t>
  </si>
  <si>
    <t>Marelja</t>
  </si>
  <si>
    <t xml:space="preserve">Tin </t>
  </si>
  <si>
    <t>Brubnjak</t>
  </si>
  <si>
    <t>12321 KOMPJUTER</t>
  </si>
  <si>
    <t>26137 PITAGORA</t>
  </si>
  <si>
    <t>11311 MISAO</t>
  </si>
  <si>
    <t>12081 PSIĆ</t>
  </si>
  <si>
    <t>02061 PEGAZ</t>
  </si>
  <si>
    <t>12321 SMEĆE</t>
  </si>
  <si>
    <t>66665 PING</t>
  </si>
  <si>
    <t>55555 HAJDUK</t>
  </si>
  <si>
    <t>13042 KRAMPUS</t>
  </si>
  <si>
    <t>06660 KRAFNA</t>
  </si>
  <si>
    <t>33333 TROL</t>
  </si>
  <si>
    <t>51266 DRIPAC</t>
  </si>
  <si>
    <t>12453 KLARK</t>
  </si>
  <si>
    <t>44444MRAV</t>
  </si>
  <si>
    <t>12345 TALES</t>
  </si>
  <si>
    <t>10203 TRAPEZ</t>
  </si>
  <si>
    <t>27111 NATJECANJE</t>
  </si>
  <si>
    <t>17071 BERLIN</t>
  </si>
  <si>
    <t>11111 REUS</t>
  </si>
  <si>
    <t>12061 LUKA</t>
  </si>
  <si>
    <t>55555 PET</t>
  </si>
  <si>
    <t>13131 MUHA</t>
  </si>
  <si>
    <t>12345 VALTER</t>
  </si>
  <si>
    <t>10000 ZAGREB</t>
  </si>
  <si>
    <t>30004 LOPTA</t>
  </si>
  <si>
    <t>30003 TROKUT</t>
  </si>
  <si>
    <t>11233 GENIJ</t>
  </si>
  <si>
    <t>09091 PILIĆ</t>
  </si>
  <si>
    <t xml:space="preserve">09157 BORNA </t>
  </si>
  <si>
    <t>12345 DELFIN</t>
  </si>
  <si>
    <t>11111 BOJAN</t>
  </si>
  <si>
    <t>00000 BIBLIJA</t>
  </si>
  <si>
    <t>11690 PILIĆ</t>
  </si>
  <si>
    <t>12345 LOPTA</t>
  </si>
  <si>
    <t>00000 JPE</t>
  </si>
  <si>
    <t>10000 MESSI</t>
  </si>
  <si>
    <t>01294 CALM</t>
  </si>
  <si>
    <t>19032 RUŽA</t>
  </si>
  <si>
    <t>67891 BROJ</t>
  </si>
  <si>
    <t>56789 STOL</t>
  </si>
  <si>
    <t>12345 PAS</t>
  </si>
  <si>
    <t>61102 KLAVIR</t>
  </si>
  <si>
    <t>77777 JABUKA</t>
  </si>
  <si>
    <t>54990 BATMAN</t>
  </si>
  <si>
    <t>90802 MATKA</t>
  </si>
  <si>
    <t>22222 HECTORY</t>
  </si>
  <si>
    <t>09843 STOLICA</t>
  </si>
  <si>
    <t>30000 TAG</t>
  </si>
  <si>
    <t>23012 MAT</t>
  </si>
  <si>
    <t>16122 GROM</t>
  </si>
  <si>
    <t>96096 CIGLA</t>
  </si>
  <si>
    <t>87654 BUREK</t>
  </si>
  <si>
    <t>28033 STUDY</t>
  </si>
  <si>
    <t>55850 LEGEND</t>
  </si>
  <si>
    <t>97210 NTPBO</t>
  </si>
  <si>
    <t>11111 RUSIJA</t>
  </si>
  <si>
    <t>12345 BILJKA</t>
  </si>
  <si>
    <t>55555 SSUNDEE</t>
  </si>
  <si>
    <t>55555 MEDUZA</t>
  </si>
  <si>
    <t>12345 STOL</t>
  </si>
  <si>
    <t>00000 NULA</t>
  </si>
  <si>
    <t>77777 MASKA</t>
  </si>
  <si>
    <t>20029 HRANA</t>
  </si>
  <si>
    <t>25203 DOOGEE</t>
  </si>
  <si>
    <t>64642 KRALJ</t>
  </si>
  <si>
    <t>17217 GUNGA</t>
  </si>
  <si>
    <t>20025 SHARK</t>
  </si>
  <si>
    <t>Povjerenstvo:</t>
  </si>
  <si>
    <t>18204 IPHONE</t>
  </si>
  <si>
    <t>20047 LIMUN</t>
  </si>
  <si>
    <t>23569 GLAZBA</t>
  </si>
  <si>
    <t>47204 ZEC</t>
  </si>
  <si>
    <t>65789 KUKURUZ</t>
  </si>
  <si>
    <t>24252 MOZAK</t>
  </si>
  <si>
    <t>20050 ZAMET</t>
  </si>
  <si>
    <t>6.</t>
  </si>
  <si>
    <t>12345 ŠKOLA</t>
  </si>
  <si>
    <t>55007 BOND</t>
  </si>
  <si>
    <t xml:space="preserve">6. </t>
  </si>
  <si>
    <t>15623 OLOVKA</t>
  </si>
  <si>
    <t>7.</t>
  </si>
  <si>
    <t>19131 KARLO</t>
  </si>
  <si>
    <t>04104 ORVOL</t>
  </si>
  <si>
    <t>69874 EKOLOGIJA</t>
  </si>
  <si>
    <t>58234 MATEMATIKA</t>
  </si>
  <si>
    <t>8.</t>
  </si>
  <si>
    <t>12345 LENCI</t>
  </si>
  <si>
    <t>23456 PRVI</t>
  </si>
  <si>
    <t>24680 MATEMATIKA</t>
  </si>
  <si>
    <t>9.</t>
  </si>
  <si>
    <t>13579 NJEMAČKI</t>
  </si>
  <si>
    <t>14060 PAS</t>
  </si>
  <si>
    <t>10.</t>
  </si>
  <si>
    <t>11111 MAGNUM</t>
  </si>
  <si>
    <t>11.</t>
  </si>
  <si>
    <t>33333 STRIJELA</t>
  </si>
  <si>
    <t>12.</t>
  </si>
  <si>
    <t>10000 PUŽ</t>
  </si>
  <si>
    <t>77000 MAČKA</t>
  </si>
  <si>
    <t>13.</t>
  </si>
  <si>
    <t>41024 SNOPY</t>
  </si>
  <si>
    <t xml:space="preserve">13. </t>
  </si>
  <si>
    <t>77777 RONALDO</t>
  </si>
  <si>
    <t>12345 GROWTOPIA</t>
  </si>
  <si>
    <t>14.</t>
  </si>
  <si>
    <t>77777 ZEC</t>
  </si>
  <si>
    <t>17061 LUBENICA</t>
  </si>
  <si>
    <t>15.</t>
  </si>
  <si>
    <t>12345 LIBRO</t>
  </si>
  <si>
    <t>13245 AGENT</t>
  </si>
  <si>
    <t>13254 ORAO</t>
  </si>
  <si>
    <t>12345 RIJEKA</t>
  </si>
  <si>
    <t>16.</t>
  </si>
  <si>
    <t>29131 ROBOT</t>
  </si>
  <si>
    <t xml:space="preserve">16. </t>
  </si>
  <si>
    <t>77777 TESSA</t>
  </si>
  <si>
    <t>37011 KOCKA</t>
  </si>
  <si>
    <t>11000 TESLA</t>
  </si>
  <si>
    <t>12345 SOVA</t>
  </si>
  <si>
    <t xml:space="preserve">17. </t>
  </si>
  <si>
    <t>14524 PLJAČKO</t>
  </si>
  <si>
    <t>17.</t>
  </si>
  <si>
    <t>15054 LEPTIRIĆ</t>
  </si>
  <si>
    <t>51221 STABLO</t>
  </si>
  <si>
    <t>18.</t>
  </si>
  <si>
    <t>10000 ARMADA</t>
  </si>
  <si>
    <t>19.</t>
  </si>
  <si>
    <t>26304 ZMAJ</t>
  </si>
  <si>
    <t>20.</t>
  </si>
  <si>
    <t>55555 RIJEKA</t>
  </si>
  <si>
    <t>54321 LISICA</t>
  </si>
  <si>
    <t>20507 MAK</t>
  </si>
  <si>
    <t>21.</t>
  </si>
  <si>
    <t>51382 TOMI</t>
  </si>
  <si>
    <t>22.</t>
  </si>
  <si>
    <t>12121 IVAN</t>
  </si>
  <si>
    <t>23.</t>
  </si>
  <si>
    <t>50000 VUK</t>
  </si>
  <si>
    <t>11112GUSAR</t>
  </si>
  <si>
    <t>33885JA</t>
  </si>
  <si>
    <t>66655GROXY</t>
  </si>
  <si>
    <t>10203ZAPORKA</t>
  </si>
  <si>
    <t>12345ASASIN</t>
  </si>
  <si>
    <t>12345LOTO</t>
  </si>
  <si>
    <t>66200KARLO</t>
  </si>
  <si>
    <t>54321GAUSS</t>
  </si>
  <si>
    <t>30041JEFEROV</t>
  </si>
  <si>
    <t>54321ŠKOLA</t>
  </si>
  <si>
    <t>23071MATEMATIKA</t>
  </si>
  <si>
    <t>11122AFRIKA</t>
  </si>
  <si>
    <t>13122MATEMATIČAR</t>
  </si>
  <si>
    <t>68225TRAKTOR</t>
  </si>
  <si>
    <t>111111MATEMATIKA</t>
  </si>
  <si>
    <t>21113LIDALU</t>
  </si>
  <si>
    <t>28212TIGAR</t>
  </si>
  <si>
    <t>02081ORO</t>
  </si>
  <si>
    <t>22222MATEMATIČAR</t>
  </si>
  <si>
    <t>11511KATETA</t>
  </si>
  <si>
    <t>15420PAS</t>
  </si>
  <si>
    <t>20035LOVE</t>
  </si>
  <si>
    <t>Kalafatić</t>
  </si>
  <si>
    <t>06042ŠELI</t>
  </si>
  <si>
    <t>88888LOZINKA</t>
  </si>
  <si>
    <t>77772FIRESTAR</t>
  </si>
  <si>
    <t>24680PLES</t>
  </si>
  <si>
    <t>12021STABLO</t>
  </si>
  <si>
    <t>09251HRVATSKA</t>
  </si>
  <si>
    <t>51052IVANA</t>
  </si>
  <si>
    <t>88888ŽUPANIJSKO</t>
  </si>
  <si>
    <t>12345NOGOMET</t>
  </si>
  <si>
    <t>26093TROL</t>
  </si>
  <si>
    <t>11003TIGAR</t>
  </si>
  <si>
    <t>20036PINGOS</t>
  </si>
  <si>
    <t>12345TROL</t>
  </si>
  <si>
    <t>02468RIJEKA</t>
  </si>
  <si>
    <t>12375MARKO</t>
  </si>
  <si>
    <t>16034TROL</t>
  </si>
  <si>
    <t>20151ZLATO</t>
  </si>
  <si>
    <t>12345SOVA</t>
  </si>
  <si>
    <t>12345ZETAS</t>
  </si>
  <si>
    <t>50500IVAN(NAJBOLJI)</t>
  </si>
  <si>
    <t>27025PAS</t>
  </si>
  <si>
    <t>25601 UČITELJ</t>
  </si>
  <si>
    <t>12345 CENTAR</t>
  </si>
  <si>
    <t>64200 KLUNT</t>
  </si>
  <si>
    <t>15815 MORSKIPAS</t>
  </si>
  <si>
    <t>36963 Laser</t>
  </si>
  <si>
    <t>12345 NETKO</t>
  </si>
  <si>
    <t>26400 GEOMETRIJA</t>
  </si>
  <si>
    <t>57855 SPUŽVA</t>
  </si>
  <si>
    <t>12580 Šefica</t>
  </si>
  <si>
    <t>20081 RIJEKA</t>
  </si>
  <si>
    <t>51215 KASTAV</t>
  </si>
  <si>
    <t>58008 HUEHUE</t>
  </si>
  <si>
    <t>77777 MUZIKA</t>
  </si>
  <si>
    <t>58200 CVIJET</t>
  </si>
  <si>
    <t>54321 AURIS</t>
  </si>
  <si>
    <t>12345 ŠARKO</t>
  </si>
  <si>
    <t>11045 RIKI</t>
  </si>
  <si>
    <t>00007 BOND</t>
  </si>
  <si>
    <t>27092 YOLO</t>
  </si>
  <si>
    <t>12345 MALIK</t>
  </si>
  <si>
    <t>54321 ŠKKASTAV</t>
  </si>
  <si>
    <t>71994 LUKE</t>
  </si>
  <si>
    <t>18040 RIJEKA</t>
  </si>
  <si>
    <t>69696 KUKURUZ</t>
  </si>
  <si>
    <t>24090 ZEMLJA</t>
  </si>
  <si>
    <t>11072 PAS</t>
  </si>
  <si>
    <t>22345 MARIOOBDARIO</t>
  </si>
  <si>
    <t>12345 MATEMATIČAR</t>
  </si>
  <si>
    <t>22122 OLOVKA</t>
  </si>
  <si>
    <t>Povjerenstvao:</t>
  </si>
  <si>
    <t>Aida Marković Kranjčec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</si>
</sst>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15" fillId="0" borderId="0"/>
  </cellStyleXfs>
  <cellXfs count="101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49" fontId="0" fillId="0" borderId="4" xfId="0" applyNumberFormat="1" applyFill="1" applyBorder="1"/>
    <xf numFmtId="0" fontId="6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0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5" xfId="0" applyFill="1" applyBorder="1"/>
    <xf numFmtId="0" fontId="0" fillId="0" borderId="6" xfId="0" applyFill="1" applyBorder="1"/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0" fillId="0" borderId="4" xfId="0" applyBorder="1"/>
    <xf numFmtId="0" fontId="13" fillId="0" borderId="4" xfId="1" applyNumberFormat="1" applyFont="1" applyFill="1" applyBorder="1" applyAlignment="1">
      <alignment horizontal="left" vertical="center" wrapText="1" readingOrder="1"/>
    </xf>
    <xf numFmtId="0" fontId="11" fillId="0" borderId="4" xfId="1" applyNumberFormat="1" applyFont="1" applyFill="1" applyBorder="1" applyAlignment="1">
      <alignment vertical="top" wrapText="1" readingOrder="1"/>
    </xf>
    <xf numFmtId="0" fontId="6" fillId="0" borderId="10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13" xfId="0" applyFill="1" applyBorder="1"/>
    <xf numFmtId="0" fontId="6" fillId="0" borderId="11" xfId="0" applyFont="1" applyFill="1" applyBorder="1"/>
    <xf numFmtId="0" fontId="6" fillId="0" borderId="13" xfId="0" applyFont="1" applyFill="1" applyBorder="1" applyAlignment="1">
      <alignment horizontal="left"/>
    </xf>
    <xf numFmtId="1" fontId="12" fillId="0" borderId="1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6" fillId="0" borderId="3" xfId="0" applyFont="1" applyFill="1" applyBorder="1"/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0" fillId="0" borderId="19" xfId="0" applyFill="1" applyBorder="1"/>
    <xf numFmtId="0" fontId="0" fillId="0" borderId="20" xfId="0" applyFill="1" applyBorder="1"/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Fill="1" applyBorder="1" applyAlignment="1">
      <alignment shrinkToFit="1"/>
    </xf>
    <xf numFmtId="0" fontId="6" fillId="0" borderId="4" xfId="0" applyFont="1" applyFill="1" applyBorder="1" applyAlignment="1">
      <alignment horizontal="left" shrinkToFit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394"/>
  <sheetViews>
    <sheetView workbookViewId="0">
      <selection activeCell="H44" sqref="H44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38" customWidth="1"/>
    <col min="9" max="13" width="5.140625" style="11" customWidth="1"/>
    <col min="14" max="14" width="9.85546875" style="19" customWidth="1"/>
    <col min="15" max="16384" width="9.140625" style="11"/>
  </cols>
  <sheetData>
    <row r="1" spans="1:18" ht="24" customHeight="1" x14ac:dyDescent="0.25">
      <c r="A1" s="96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8" ht="18" customHeight="1" x14ac:dyDescent="0.25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8" ht="35.25" customHeight="1" x14ac:dyDescent="0.2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20" t="s">
        <v>2</v>
      </c>
      <c r="B4" s="21" t="s">
        <v>618</v>
      </c>
      <c r="C4" s="22" t="s">
        <v>136</v>
      </c>
      <c r="D4" s="23" t="s">
        <v>137</v>
      </c>
      <c r="E4" s="23" t="s">
        <v>98</v>
      </c>
      <c r="F4" s="23" t="s">
        <v>24</v>
      </c>
      <c r="G4" s="25">
        <v>8</v>
      </c>
      <c r="H4" s="33" t="s">
        <v>99</v>
      </c>
      <c r="I4" s="8">
        <v>10</v>
      </c>
      <c r="J4" s="8">
        <v>10</v>
      </c>
      <c r="K4" s="8">
        <v>10</v>
      </c>
      <c r="L4" s="8">
        <v>9</v>
      </c>
      <c r="M4" s="8">
        <v>10</v>
      </c>
      <c r="N4" s="17">
        <f t="shared" ref="N4:N52" si="0">SUM(I4:M4)</f>
        <v>49</v>
      </c>
    </row>
    <row r="5" spans="1:18" ht="15.75" customHeight="1" x14ac:dyDescent="0.2">
      <c r="A5" s="20" t="s">
        <v>3</v>
      </c>
      <c r="B5" s="21" t="s">
        <v>619</v>
      </c>
      <c r="C5" s="26" t="s">
        <v>161</v>
      </c>
      <c r="D5" s="27" t="s">
        <v>162</v>
      </c>
      <c r="E5" s="23" t="s">
        <v>134</v>
      </c>
      <c r="F5" s="28" t="s">
        <v>59</v>
      </c>
      <c r="G5" s="25">
        <v>8</v>
      </c>
      <c r="H5" s="34" t="s">
        <v>158</v>
      </c>
      <c r="I5" s="8">
        <v>10</v>
      </c>
      <c r="J5" s="8">
        <v>10</v>
      </c>
      <c r="K5" s="8">
        <v>10</v>
      </c>
      <c r="L5" s="8">
        <v>6</v>
      </c>
      <c r="M5" s="8">
        <v>6</v>
      </c>
      <c r="N5" s="17">
        <f t="shared" si="0"/>
        <v>42</v>
      </c>
    </row>
    <row r="6" spans="1:18" ht="15.75" customHeight="1" x14ac:dyDescent="0.2">
      <c r="A6" s="20" t="s">
        <v>4</v>
      </c>
      <c r="B6" s="21" t="s">
        <v>620</v>
      </c>
      <c r="C6" s="22" t="s">
        <v>106</v>
      </c>
      <c r="D6" s="29" t="s">
        <v>107</v>
      </c>
      <c r="E6" s="23" t="s">
        <v>108</v>
      </c>
      <c r="F6" s="23" t="s">
        <v>109</v>
      </c>
      <c r="G6" s="25">
        <v>8</v>
      </c>
      <c r="H6" s="33" t="s">
        <v>110</v>
      </c>
      <c r="I6" s="8">
        <v>10</v>
      </c>
      <c r="J6" s="8">
        <v>10</v>
      </c>
      <c r="K6" s="8">
        <v>10</v>
      </c>
      <c r="L6" s="8">
        <v>3</v>
      </c>
      <c r="M6" s="8">
        <v>7</v>
      </c>
      <c r="N6" s="17">
        <f t="shared" si="0"/>
        <v>40</v>
      </c>
    </row>
    <row r="7" spans="1:18" ht="15.75" customHeight="1" x14ac:dyDescent="0.2">
      <c r="A7" s="20" t="s">
        <v>4</v>
      </c>
      <c r="B7" s="21" t="s">
        <v>621</v>
      </c>
      <c r="C7" s="26" t="s">
        <v>169</v>
      </c>
      <c r="D7" s="27" t="s">
        <v>170</v>
      </c>
      <c r="E7" s="23" t="s">
        <v>43</v>
      </c>
      <c r="F7" s="23" t="s">
        <v>24</v>
      </c>
      <c r="G7" s="25">
        <v>8</v>
      </c>
      <c r="H7" s="33" t="s">
        <v>44</v>
      </c>
      <c r="I7" s="8">
        <v>2</v>
      </c>
      <c r="J7" s="8">
        <v>10</v>
      </c>
      <c r="K7" s="8">
        <v>10</v>
      </c>
      <c r="L7" s="8">
        <v>10</v>
      </c>
      <c r="M7" s="8">
        <v>8</v>
      </c>
      <c r="N7" s="17">
        <f t="shared" si="0"/>
        <v>40</v>
      </c>
    </row>
    <row r="8" spans="1:18" ht="15.75" customHeight="1" x14ac:dyDescent="0.2">
      <c r="A8" s="20" t="s">
        <v>5</v>
      </c>
      <c r="B8" s="21" t="s">
        <v>622</v>
      </c>
      <c r="C8" s="22" t="s">
        <v>142</v>
      </c>
      <c r="D8" s="23" t="s">
        <v>143</v>
      </c>
      <c r="E8" s="23" t="s">
        <v>102</v>
      </c>
      <c r="F8" s="23" t="s">
        <v>24</v>
      </c>
      <c r="G8" s="25">
        <v>8</v>
      </c>
      <c r="H8" s="33" t="s">
        <v>103</v>
      </c>
      <c r="I8" s="8">
        <v>0</v>
      </c>
      <c r="J8" s="8">
        <v>10</v>
      </c>
      <c r="K8" s="8">
        <v>10</v>
      </c>
      <c r="L8" s="8">
        <v>10</v>
      </c>
      <c r="M8" s="8">
        <v>8</v>
      </c>
      <c r="N8" s="17">
        <f t="shared" si="0"/>
        <v>38</v>
      </c>
    </row>
    <row r="9" spans="1:18" ht="15.75" customHeight="1" x14ac:dyDescent="0.2">
      <c r="A9" s="20" t="s">
        <v>5</v>
      </c>
      <c r="B9" s="21" t="s">
        <v>623</v>
      </c>
      <c r="C9" s="22" t="s">
        <v>159</v>
      </c>
      <c r="D9" s="23" t="s">
        <v>160</v>
      </c>
      <c r="E9" s="23" t="s">
        <v>102</v>
      </c>
      <c r="F9" s="23" t="s">
        <v>24</v>
      </c>
      <c r="G9" s="25">
        <v>8</v>
      </c>
      <c r="H9" s="33" t="s">
        <v>103</v>
      </c>
      <c r="I9" s="8">
        <v>0</v>
      </c>
      <c r="J9" s="8">
        <v>10</v>
      </c>
      <c r="K9" s="8">
        <v>10</v>
      </c>
      <c r="L9" s="8">
        <v>10</v>
      </c>
      <c r="M9" s="8">
        <v>8</v>
      </c>
      <c r="N9" s="17">
        <f t="shared" si="0"/>
        <v>38</v>
      </c>
      <c r="O9" s="14"/>
      <c r="P9" s="14"/>
      <c r="Q9" s="14"/>
      <c r="R9" s="14"/>
    </row>
    <row r="10" spans="1:18" ht="15.75" customHeight="1" x14ac:dyDescent="0.2">
      <c r="A10" s="20" t="s">
        <v>6</v>
      </c>
      <c r="B10" s="26" t="s">
        <v>624</v>
      </c>
      <c r="C10" s="26" t="s">
        <v>41</v>
      </c>
      <c r="D10" s="27" t="s">
        <v>42</v>
      </c>
      <c r="E10" s="23" t="s">
        <v>43</v>
      </c>
      <c r="F10" s="23" t="s">
        <v>24</v>
      </c>
      <c r="G10" s="25">
        <v>8</v>
      </c>
      <c r="H10" s="33" t="s">
        <v>44</v>
      </c>
      <c r="I10" s="8">
        <v>0</v>
      </c>
      <c r="J10" s="8">
        <v>10</v>
      </c>
      <c r="K10" s="8">
        <v>10</v>
      </c>
      <c r="L10" s="8">
        <v>10</v>
      </c>
      <c r="M10" s="8">
        <v>3</v>
      </c>
      <c r="N10" s="17">
        <f t="shared" si="0"/>
        <v>33</v>
      </c>
      <c r="O10" s="14"/>
      <c r="P10" s="14"/>
      <c r="Q10" s="14"/>
      <c r="R10" s="14"/>
    </row>
    <row r="11" spans="1:18" x14ac:dyDescent="0.2">
      <c r="A11" s="20" t="s">
        <v>625</v>
      </c>
      <c r="B11" s="21" t="s">
        <v>626</v>
      </c>
      <c r="C11" s="22" t="s">
        <v>61</v>
      </c>
      <c r="D11" s="23" t="s">
        <v>62</v>
      </c>
      <c r="E11" s="23" t="s">
        <v>49</v>
      </c>
      <c r="F11" s="23" t="s">
        <v>24</v>
      </c>
      <c r="G11" s="25">
        <v>8</v>
      </c>
      <c r="H11" s="33" t="s">
        <v>50</v>
      </c>
      <c r="I11" s="8">
        <v>2</v>
      </c>
      <c r="J11" s="8">
        <v>10</v>
      </c>
      <c r="K11" s="8">
        <v>10</v>
      </c>
      <c r="L11" s="8">
        <v>10</v>
      </c>
      <c r="M11" s="8">
        <v>0</v>
      </c>
      <c r="N11" s="17">
        <f t="shared" si="0"/>
        <v>32</v>
      </c>
      <c r="O11" s="14"/>
      <c r="P11" s="14"/>
      <c r="Q11" s="14"/>
      <c r="R11" s="14"/>
    </row>
    <row r="12" spans="1:18" x14ac:dyDescent="0.2">
      <c r="A12" s="20" t="s">
        <v>625</v>
      </c>
      <c r="B12" s="21" t="s">
        <v>627</v>
      </c>
      <c r="C12" s="22" t="s">
        <v>125</v>
      </c>
      <c r="D12" s="23" t="s">
        <v>126</v>
      </c>
      <c r="E12" s="23" t="s">
        <v>127</v>
      </c>
      <c r="F12" s="23" t="s">
        <v>128</v>
      </c>
      <c r="G12" s="25">
        <v>8</v>
      </c>
      <c r="H12" s="33" t="s">
        <v>129</v>
      </c>
      <c r="I12" s="8">
        <v>2</v>
      </c>
      <c r="J12" s="8">
        <v>10</v>
      </c>
      <c r="K12" s="8">
        <v>10</v>
      </c>
      <c r="L12" s="8">
        <v>10</v>
      </c>
      <c r="M12" s="8">
        <v>0</v>
      </c>
      <c r="N12" s="17">
        <f t="shared" si="0"/>
        <v>32</v>
      </c>
      <c r="O12" s="14"/>
      <c r="P12" s="14"/>
      <c r="Q12" s="14"/>
      <c r="R12" s="14"/>
    </row>
    <row r="13" spans="1:18" x14ac:dyDescent="0.2">
      <c r="A13" s="20" t="s">
        <v>628</v>
      </c>
      <c r="B13" s="21" t="s">
        <v>629</v>
      </c>
      <c r="C13" s="22" t="s">
        <v>144</v>
      </c>
      <c r="D13" s="23" t="s">
        <v>145</v>
      </c>
      <c r="E13" s="23" t="s">
        <v>146</v>
      </c>
      <c r="F13" s="23" t="s">
        <v>147</v>
      </c>
      <c r="G13" s="25">
        <v>8</v>
      </c>
      <c r="H13" s="33" t="s">
        <v>148</v>
      </c>
      <c r="I13" s="8">
        <v>2</v>
      </c>
      <c r="J13" s="8">
        <v>10</v>
      </c>
      <c r="K13" s="8">
        <v>10</v>
      </c>
      <c r="L13" s="8">
        <v>9</v>
      </c>
      <c r="M13" s="8">
        <v>1</v>
      </c>
      <c r="N13" s="17">
        <f t="shared" si="0"/>
        <v>32</v>
      </c>
      <c r="O13" s="14"/>
      <c r="P13" s="14"/>
      <c r="Q13" s="14"/>
      <c r="R13" s="14"/>
    </row>
    <row r="14" spans="1:18" x14ac:dyDescent="0.2">
      <c r="A14" s="20" t="s">
        <v>630</v>
      </c>
      <c r="B14" s="21" t="s">
        <v>631</v>
      </c>
      <c r="C14" s="22" t="s">
        <v>80</v>
      </c>
      <c r="D14" s="23" t="s">
        <v>82</v>
      </c>
      <c r="E14" s="23" t="s">
        <v>83</v>
      </c>
      <c r="F14" s="23" t="s">
        <v>24</v>
      </c>
      <c r="G14" s="25">
        <v>8</v>
      </c>
      <c r="H14" s="33" t="s">
        <v>84</v>
      </c>
      <c r="I14" s="8">
        <v>0</v>
      </c>
      <c r="J14" s="8">
        <v>10</v>
      </c>
      <c r="K14" s="8">
        <v>10</v>
      </c>
      <c r="L14" s="8">
        <v>10</v>
      </c>
      <c r="M14" s="8">
        <v>0</v>
      </c>
      <c r="N14" s="17">
        <f t="shared" si="0"/>
        <v>30</v>
      </c>
      <c r="O14" s="14"/>
      <c r="P14" s="14"/>
      <c r="Q14" s="14"/>
      <c r="R14" s="14"/>
    </row>
    <row r="15" spans="1:18" x14ac:dyDescent="0.2">
      <c r="A15" s="20" t="s">
        <v>630</v>
      </c>
      <c r="B15" s="21" t="s">
        <v>583</v>
      </c>
      <c r="C15" s="22" t="s">
        <v>100</v>
      </c>
      <c r="D15" s="23" t="s">
        <v>101</v>
      </c>
      <c r="E15" s="23" t="s">
        <v>102</v>
      </c>
      <c r="F15" s="23" t="s">
        <v>24</v>
      </c>
      <c r="G15" s="25">
        <v>8</v>
      </c>
      <c r="H15" s="33" t="s">
        <v>103</v>
      </c>
      <c r="I15" s="8">
        <v>0</v>
      </c>
      <c r="J15" s="8">
        <v>0</v>
      </c>
      <c r="K15" s="8">
        <v>10</v>
      </c>
      <c r="L15" s="8">
        <v>10</v>
      </c>
      <c r="M15" s="8">
        <v>10</v>
      </c>
      <c r="N15" s="17">
        <f t="shared" si="0"/>
        <v>30</v>
      </c>
      <c r="O15" s="14"/>
      <c r="P15" s="14"/>
      <c r="Q15" s="14"/>
      <c r="R15" s="14"/>
    </row>
    <row r="16" spans="1:18" x14ac:dyDescent="0.2">
      <c r="A16" s="20" t="s">
        <v>630</v>
      </c>
      <c r="B16" s="21" t="s">
        <v>632</v>
      </c>
      <c r="C16" s="22" t="s">
        <v>125</v>
      </c>
      <c r="D16" s="23" t="s">
        <v>130</v>
      </c>
      <c r="E16" s="23" t="s">
        <v>127</v>
      </c>
      <c r="F16" s="23" t="s">
        <v>128</v>
      </c>
      <c r="G16" s="25">
        <v>8</v>
      </c>
      <c r="H16" s="33" t="s">
        <v>131</v>
      </c>
      <c r="I16" s="8">
        <v>10</v>
      </c>
      <c r="J16" s="8">
        <v>0</v>
      </c>
      <c r="K16" s="8">
        <v>10</v>
      </c>
      <c r="L16" s="8">
        <v>10</v>
      </c>
      <c r="M16" s="8">
        <v>0</v>
      </c>
      <c r="N16" s="17">
        <f t="shared" si="0"/>
        <v>30</v>
      </c>
      <c r="O16" s="14"/>
      <c r="P16" s="14"/>
      <c r="Q16" s="14"/>
      <c r="R16" s="14"/>
    </row>
    <row r="17" spans="1:18" x14ac:dyDescent="0.2">
      <c r="A17" s="20" t="s">
        <v>630</v>
      </c>
      <c r="B17" s="21" t="s">
        <v>633</v>
      </c>
      <c r="C17" s="22" t="s">
        <v>138</v>
      </c>
      <c r="D17" s="23" t="s">
        <v>139</v>
      </c>
      <c r="E17" s="23" t="s">
        <v>140</v>
      </c>
      <c r="F17" s="23" t="s">
        <v>24</v>
      </c>
      <c r="G17" s="25">
        <v>8</v>
      </c>
      <c r="H17" s="33" t="s">
        <v>141</v>
      </c>
      <c r="I17" s="8">
        <v>0</v>
      </c>
      <c r="J17" s="8">
        <v>10</v>
      </c>
      <c r="K17" s="8">
        <v>10</v>
      </c>
      <c r="L17" s="8">
        <v>10</v>
      </c>
      <c r="M17" s="8">
        <v>0</v>
      </c>
      <c r="N17" s="17">
        <f t="shared" si="0"/>
        <v>30</v>
      </c>
      <c r="O17" s="14"/>
      <c r="P17" s="14"/>
      <c r="Q17" s="14"/>
      <c r="R17" s="14"/>
    </row>
    <row r="18" spans="1:18" x14ac:dyDescent="0.2">
      <c r="A18" s="20" t="s">
        <v>630</v>
      </c>
      <c r="B18" s="21" t="s">
        <v>634</v>
      </c>
      <c r="C18" s="22" t="s">
        <v>149</v>
      </c>
      <c r="D18" s="23" t="s">
        <v>151</v>
      </c>
      <c r="E18" s="23" t="s">
        <v>152</v>
      </c>
      <c r="F18" s="23" t="s">
        <v>24</v>
      </c>
      <c r="G18" s="25">
        <v>8</v>
      </c>
      <c r="H18" s="33" t="s">
        <v>153</v>
      </c>
      <c r="I18" s="8">
        <v>0</v>
      </c>
      <c r="J18" s="8">
        <v>10</v>
      </c>
      <c r="K18" s="8">
        <v>10</v>
      </c>
      <c r="L18" s="8">
        <v>10</v>
      </c>
      <c r="M18" s="8">
        <v>0</v>
      </c>
      <c r="N18" s="17">
        <f t="shared" si="0"/>
        <v>30</v>
      </c>
      <c r="O18" s="14"/>
      <c r="P18" s="14"/>
      <c r="Q18" s="14"/>
      <c r="R18" s="14"/>
    </row>
    <row r="19" spans="1:18" ht="25.5" x14ac:dyDescent="0.2">
      <c r="A19" s="20" t="s">
        <v>635</v>
      </c>
      <c r="B19" s="21" t="s">
        <v>636</v>
      </c>
      <c r="C19" s="22" t="s">
        <v>111</v>
      </c>
      <c r="D19" s="23" t="s">
        <v>112</v>
      </c>
      <c r="E19" s="23" t="s">
        <v>98</v>
      </c>
      <c r="F19" s="23" t="s">
        <v>24</v>
      </c>
      <c r="G19" s="25">
        <v>8</v>
      </c>
      <c r="H19" s="33" t="s">
        <v>113</v>
      </c>
      <c r="I19" s="8">
        <v>10</v>
      </c>
      <c r="J19" s="8">
        <v>0</v>
      </c>
      <c r="K19" s="8">
        <v>10</v>
      </c>
      <c r="L19" s="8">
        <v>9</v>
      </c>
      <c r="M19" s="8">
        <v>0</v>
      </c>
      <c r="N19" s="17">
        <f t="shared" si="0"/>
        <v>29</v>
      </c>
      <c r="O19" s="14"/>
      <c r="P19" s="14"/>
      <c r="Q19" s="14"/>
      <c r="R19" s="14"/>
    </row>
    <row r="20" spans="1:18" x14ac:dyDescent="0.2">
      <c r="A20" s="20" t="s">
        <v>635</v>
      </c>
      <c r="B20" s="21" t="s">
        <v>637</v>
      </c>
      <c r="C20" s="22" t="s">
        <v>149</v>
      </c>
      <c r="D20" s="23" t="s">
        <v>150</v>
      </c>
      <c r="E20" s="23" t="s">
        <v>29</v>
      </c>
      <c r="F20" s="23" t="s">
        <v>30</v>
      </c>
      <c r="G20" s="25">
        <v>8</v>
      </c>
      <c r="H20" s="33" t="s">
        <v>31</v>
      </c>
      <c r="I20" s="8">
        <v>0</v>
      </c>
      <c r="J20" s="8">
        <v>10</v>
      </c>
      <c r="K20" s="8">
        <v>0</v>
      </c>
      <c r="L20" s="8">
        <v>9</v>
      </c>
      <c r="M20" s="8">
        <v>10</v>
      </c>
      <c r="N20" s="17">
        <f t="shared" si="0"/>
        <v>29</v>
      </c>
      <c r="O20" s="14"/>
      <c r="P20" s="14"/>
      <c r="Q20" s="14"/>
      <c r="R20" s="14"/>
    </row>
    <row r="21" spans="1:18" x14ac:dyDescent="0.2">
      <c r="A21" s="20" t="s">
        <v>635</v>
      </c>
      <c r="B21" s="21" t="s">
        <v>638</v>
      </c>
      <c r="C21" s="22" t="s">
        <v>167</v>
      </c>
      <c r="D21" s="23" t="s">
        <v>168</v>
      </c>
      <c r="E21" s="23" t="s">
        <v>83</v>
      </c>
      <c r="F21" s="23" t="s">
        <v>24</v>
      </c>
      <c r="G21" s="25">
        <v>8</v>
      </c>
      <c r="H21" s="33" t="s">
        <v>84</v>
      </c>
      <c r="I21" s="8">
        <v>0</v>
      </c>
      <c r="J21" s="8">
        <v>10</v>
      </c>
      <c r="K21" s="8">
        <v>10</v>
      </c>
      <c r="L21" s="8">
        <v>7</v>
      </c>
      <c r="M21" s="8">
        <v>2</v>
      </c>
      <c r="N21" s="17">
        <f t="shared" si="0"/>
        <v>29</v>
      </c>
      <c r="O21" s="14"/>
      <c r="P21" s="14"/>
      <c r="Q21" s="14"/>
      <c r="R21" s="14"/>
    </row>
    <row r="22" spans="1:18" x14ac:dyDescent="0.2">
      <c r="A22" s="20" t="s">
        <v>639</v>
      </c>
      <c r="B22" s="26" t="s">
        <v>640</v>
      </c>
      <c r="C22" s="26" t="s">
        <v>63</v>
      </c>
      <c r="D22" s="27" t="s">
        <v>64</v>
      </c>
      <c r="E22" s="23" t="s">
        <v>43</v>
      </c>
      <c r="F22" s="23" t="s">
        <v>24</v>
      </c>
      <c r="G22" s="25">
        <v>8</v>
      </c>
      <c r="H22" s="33" t="s">
        <v>44</v>
      </c>
      <c r="I22" s="8">
        <v>0</v>
      </c>
      <c r="J22" s="8">
        <v>10</v>
      </c>
      <c r="K22" s="8">
        <v>0</v>
      </c>
      <c r="L22" s="8">
        <v>10</v>
      </c>
      <c r="M22" s="8">
        <v>8</v>
      </c>
      <c r="N22" s="17">
        <f t="shared" si="0"/>
        <v>28</v>
      </c>
      <c r="O22" s="14"/>
      <c r="P22" s="14"/>
      <c r="Q22" s="14"/>
      <c r="R22" s="14"/>
    </row>
    <row r="23" spans="1:18" ht="25.5" x14ac:dyDescent="0.2">
      <c r="A23" s="20" t="s">
        <v>639</v>
      </c>
      <c r="B23" s="21" t="s">
        <v>641</v>
      </c>
      <c r="C23" s="26" t="s">
        <v>89</v>
      </c>
      <c r="D23" s="27" t="s">
        <v>90</v>
      </c>
      <c r="E23" s="23" t="s">
        <v>91</v>
      </c>
      <c r="F23" s="28" t="s">
        <v>59</v>
      </c>
      <c r="G23" s="25">
        <v>8</v>
      </c>
      <c r="H23" s="34" t="s">
        <v>92</v>
      </c>
      <c r="I23" s="8">
        <v>10</v>
      </c>
      <c r="J23" s="8">
        <v>0</v>
      </c>
      <c r="K23" s="8">
        <v>10</v>
      </c>
      <c r="L23" s="8">
        <v>8</v>
      </c>
      <c r="M23" s="8">
        <v>0</v>
      </c>
      <c r="N23" s="17">
        <f t="shared" si="0"/>
        <v>28</v>
      </c>
      <c r="O23" s="14"/>
      <c r="P23" s="14"/>
      <c r="Q23" s="14"/>
      <c r="R23" s="14"/>
    </row>
    <row r="24" spans="1:18" ht="25.5" x14ac:dyDescent="0.2">
      <c r="A24" s="20" t="s">
        <v>642</v>
      </c>
      <c r="B24" s="21" t="s">
        <v>643</v>
      </c>
      <c r="C24" s="22" t="s">
        <v>96</v>
      </c>
      <c r="D24" s="23" t="s">
        <v>97</v>
      </c>
      <c r="E24" s="23" t="s">
        <v>98</v>
      </c>
      <c r="F24" s="23" t="s">
        <v>24</v>
      </c>
      <c r="G24" s="25">
        <v>8</v>
      </c>
      <c r="H24" s="33" t="s">
        <v>99</v>
      </c>
      <c r="I24" s="8">
        <v>0</v>
      </c>
      <c r="J24" s="8">
        <v>10</v>
      </c>
      <c r="K24" s="8">
        <v>8</v>
      </c>
      <c r="L24" s="8">
        <v>7</v>
      </c>
      <c r="M24" s="8">
        <v>1</v>
      </c>
      <c r="N24" s="17">
        <f t="shared" si="0"/>
        <v>26</v>
      </c>
      <c r="O24" s="14"/>
      <c r="P24" s="14"/>
      <c r="Q24" s="14"/>
      <c r="R24" s="14"/>
    </row>
    <row r="25" spans="1:18" ht="25.5" x14ac:dyDescent="0.2">
      <c r="A25" s="20" t="s">
        <v>644</v>
      </c>
      <c r="B25" s="21" t="s">
        <v>645</v>
      </c>
      <c r="C25" s="22" t="s">
        <v>176</v>
      </c>
      <c r="D25" s="23" t="s">
        <v>82</v>
      </c>
      <c r="E25" s="23" t="s">
        <v>98</v>
      </c>
      <c r="F25" s="23" t="s">
        <v>24</v>
      </c>
      <c r="G25" s="25">
        <v>8</v>
      </c>
      <c r="H25" s="33" t="s">
        <v>113</v>
      </c>
      <c r="I25" s="8">
        <v>2</v>
      </c>
      <c r="J25" s="8">
        <v>0</v>
      </c>
      <c r="K25" s="8">
        <v>10</v>
      </c>
      <c r="L25" s="8">
        <v>10</v>
      </c>
      <c r="M25" s="8">
        <v>2</v>
      </c>
      <c r="N25" s="17">
        <f t="shared" si="0"/>
        <v>24</v>
      </c>
      <c r="O25" s="14"/>
      <c r="P25" s="14"/>
      <c r="Q25" s="14"/>
      <c r="R25" s="14"/>
    </row>
    <row r="26" spans="1:18" x14ac:dyDescent="0.2">
      <c r="A26" s="20" t="s">
        <v>646</v>
      </c>
      <c r="B26" s="21" t="s">
        <v>647</v>
      </c>
      <c r="C26" s="22" t="s">
        <v>63</v>
      </c>
      <c r="D26" s="23" t="s">
        <v>65</v>
      </c>
      <c r="E26" s="23" t="s">
        <v>23</v>
      </c>
      <c r="F26" s="23" t="s">
        <v>24</v>
      </c>
      <c r="G26" s="24" t="s">
        <v>25</v>
      </c>
      <c r="H26" s="33" t="s">
        <v>66</v>
      </c>
      <c r="I26" s="8">
        <v>2</v>
      </c>
      <c r="J26" s="8">
        <v>0</v>
      </c>
      <c r="K26" s="8">
        <v>9</v>
      </c>
      <c r="L26" s="8">
        <v>10</v>
      </c>
      <c r="M26" s="8">
        <v>0</v>
      </c>
      <c r="N26" s="17">
        <f t="shared" si="0"/>
        <v>21</v>
      </c>
      <c r="O26" s="14"/>
      <c r="P26" s="14"/>
      <c r="Q26" s="14"/>
      <c r="R26" s="14"/>
    </row>
    <row r="27" spans="1:18" x14ac:dyDescent="0.2">
      <c r="A27" s="20" t="s">
        <v>646</v>
      </c>
      <c r="B27" s="21" t="s">
        <v>648</v>
      </c>
      <c r="C27" s="22" t="s">
        <v>85</v>
      </c>
      <c r="D27" s="23" t="s">
        <v>86</v>
      </c>
      <c r="E27" s="23" t="s">
        <v>74</v>
      </c>
      <c r="F27" s="23" t="s">
        <v>87</v>
      </c>
      <c r="G27" s="25">
        <v>8</v>
      </c>
      <c r="H27" s="33" t="s">
        <v>88</v>
      </c>
      <c r="I27" s="8">
        <v>0</v>
      </c>
      <c r="J27" s="8">
        <v>10</v>
      </c>
      <c r="K27" s="8">
        <v>2</v>
      </c>
      <c r="L27" s="8">
        <v>9</v>
      </c>
      <c r="M27" s="8">
        <v>0</v>
      </c>
      <c r="N27" s="17">
        <f t="shared" si="0"/>
        <v>21</v>
      </c>
      <c r="O27" s="14"/>
      <c r="P27" s="14"/>
      <c r="Q27" s="14"/>
      <c r="R27" s="14"/>
    </row>
    <row r="28" spans="1:18" x14ac:dyDescent="0.2">
      <c r="A28" s="20" t="s">
        <v>649</v>
      </c>
      <c r="B28" s="21" t="s">
        <v>650</v>
      </c>
      <c r="C28" s="22" t="s">
        <v>47</v>
      </c>
      <c r="D28" s="23" t="s">
        <v>48</v>
      </c>
      <c r="E28" s="23" t="s">
        <v>49</v>
      </c>
      <c r="F28" s="23" t="s">
        <v>24</v>
      </c>
      <c r="G28" s="25">
        <v>8</v>
      </c>
      <c r="H28" s="33" t="s">
        <v>50</v>
      </c>
      <c r="I28" s="8">
        <v>0</v>
      </c>
      <c r="J28" s="8">
        <v>0</v>
      </c>
      <c r="K28" s="8">
        <v>10</v>
      </c>
      <c r="L28" s="8">
        <v>10</v>
      </c>
      <c r="M28" s="8">
        <v>0</v>
      </c>
      <c r="N28" s="17">
        <f t="shared" si="0"/>
        <v>20</v>
      </c>
      <c r="O28" s="14"/>
      <c r="P28" s="14"/>
      <c r="Q28" s="14"/>
      <c r="R28" s="14"/>
    </row>
    <row r="29" spans="1:18" x14ac:dyDescent="0.2">
      <c r="A29" s="20" t="s">
        <v>651</v>
      </c>
      <c r="B29" s="21" t="s">
        <v>652</v>
      </c>
      <c r="C29" s="22" t="s">
        <v>77</v>
      </c>
      <c r="D29" s="23" t="s">
        <v>78</v>
      </c>
      <c r="E29" s="23" t="s">
        <v>39</v>
      </c>
      <c r="F29" s="23" t="s">
        <v>24</v>
      </c>
      <c r="G29" s="25">
        <v>8</v>
      </c>
      <c r="H29" s="33" t="s">
        <v>79</v>
      </c>
      <c r="I29" s="8">
        <v>0</v>
      </c>
      <c r="J29" s="8">
        <v>0</v>
      </c>
      <c r="K29" s="8">
        <v>10</v>
      </c>
      <c r="L29" s="8">
        <v>10</v>
      </c>
      <c r="M29" s="8">
        <v>0</v>
      </c>
      <c r="N29" s="17">
        <f t="shared" si="0"/>
        <v>20</v>
      </c>
      <c r="O29" s="14"/>
      <c r="P29" s="14"/>
      <c r="Q29" s="14"/>
      <c r="R29" s="14"/>
    </row>
    <row r="30" spans="1:18" ht="25.5" x14ac:dyDescent="0.2">
      <c r="A30" s="20" t="s">
        <v>649</v>
      </c>
      <c r="B30" s="21" t="s">
        <v>653</v>
      </c>
      <c r="C30" s="22" t="s">
        <v>176</v>
      </c>
      <c r="D30" s="23" t="s">
        <v>177</v>
      </c>
      <c r="E30" s="23" t="s">
        <v>34</v>
      </c>
      <c r="F30" s="25" t="s">
        <v>35</v>
      </c>
      <c r="G30" s="25">
        <v>8</v>
      </c>
      <c r="H30" s="33" t="s">
        <v>36</v>
      </c>
      <c r="I30" s="8">
        <v>0</v>
      </c>
      <c r="J30" s="8">
        <v>10</v>
      </c>
      <c r="K30" s="8">
        <v>1</v>
      </c>
      <c r="L30" s="8">
        <v>9</v>
      </c>
      <c r="M30" s="8">
        <v>0</v>
      </c>
      <c r="N30" s="17">
        <f t="shared" si="0"/>
        <v>20</v>
      </c>
      <c r="O30" s="14"/>
      <c r="P30" s="14"/>
      <c r="Q30" s="14"/>
      <c r="R30" s="14"/>
    </row>
    <row r="31" spans="1:18" x14ac:dyDescent="0.2">
      <c r="A31" s="20" t="s">
        <v>654</v>
      </c>
      <c r="B31" s="21" t="s">
        <v>655</v>
      </c>
      <c r="C31" s="22" t="s">
        <v>93</v>
      </c>
      <c r="D31" s="23" t="s">
        <v>94</v>
      </c>
      <c r="E31" s="23" t="s">
        <v>29</v>
      </c>
      <c r="F31" s="23" t="s">
        <v>30</v>
      </c>
      <c r="G31" s="25">
        <v>8</v>
      </c>
      <c r="H31" s="33" t="s">
        <v>95</v>
      </c>
      <c r="I31" s="8">
        <v>0</v>
      </c>
      <c r="J31" s="8">
        <v>10</v>
      </c>
      <c r="K31" s="8">
        <v>1</v>
      </c>
      <c r="L31" s="8">
        <v>8</v>
      </c>
      <c r="M31" s="8">
        <v>0</v>
      </c>
      <c r="N31" s="17">
        <f t="shared" si="0"/>
        <v>19</v>
      </c>
      <c r="O31" s="14"/>
      <c r="P31" s="14"/>
      <c r="Q31" s="14"/>
      <c r="R31" s="14"/>
    </row>
    <row r="32" spans="1:18" ht="25.5" x14ac:dyDescent="0.2">
      <c r="A32" s="20" t="s">
        <v>654</v>
      </c>
      <c r="B32" s="21" t="s">
        <v>656</v>
      </c>
      <c r="C32" s="26" t="s">
        <v>156</v>
      </c>
      <c r="D32" s="27" t="s">
        <v>157</v>
      </c>
      <c r="E32" s="23" t="s">
        <v>134</v>
      </c>
      <c r="F32" s="28" t="s">
        <v>59</v>
      </c>
      <c r="G32" s="25">
        <v>8</v>
      </c>
      <c r="H32" s="34" t="s">
        <v>158</v>
      </c>
      <c r="I32" s="8">
        <v>0</v>
      </c>
      <c r="J32" s="8">
        <v>0</v>
      </c>
      <c r="K32" s="8">
        <v>10</v>
      </c>
      <c r="L32" s="8">
        <v>9</v>
      </c>
      <c r="M32" s="8">
        <v>0</v>
      </c>
      <c r="N32" s="17">
        <f t="shared" si="0"/>
        <v>19</v>
      </c>
      <c r="O32" s="14"/>
      <c r="P32" s="14"/>
      <c r="Q32" s="14"/>
      <c r="R32" s="14"/>
    </row>
    <row r="33" spans="1:18" ht="25.5" x14ac:dyDescent="0.2">
      <c r="A33" s="20" t="s">
        <v>657</v>
      </c>
      <c r="B33" s="21" t="s">
        <v>658</v>
      </c>
      <c r="C33" s="22" t="s">
        <v>21</v>
      </c>
      <c r="D33" s="23" t="s">
        <v>22</v>
      </c>
      <c r="E33" s="23" t="s">
        <v>23</v>
      </c>
      <c r="F33" s="23" t="s">
        <v>24</v>
      </c>
      <c r="G33" s="24" t="s">
        <v>25</v>
      </c>
      <c r="H33" s="33" t="s">
        <v>26</v>
      </c>
      <c r="I33" s="8">
        <v>0</v>
      </c>
      <c r="J33" s="8">
        <v>10</v>
      </c>
      <c r="K33" s="8">
        <v>0</v>
      </c>
      <c r="L33" s="8">
        <v>8</v>
      </c>
      <c r="M33" s="8">
        <v>0</v>
      </c>
      <c r="N33" s="17">
        <f t="shared" si="0"/>
        <v>18</v>
      </c>
      <c r="O33" s="14"/>
      <c r="P33" s="14"/>
      <c r="Q33" s="14"/>
      <c r="R33" s="14"/>
    </row>
    <row r="34" spans="1:18" ht="25.5" x14ac:dyDescent="0.2">
      <c r="A34" s="20" t="s">
        <v>657</v>
      </c>
      <c r="B34" s="21" t="s">
        <v>659</v>
      </c>
      <c r="C34" s="22" t="s">
        <v>45</v>
      </c>
      <c r="D34" s="23" t="s">
        <v>46</v>
      </c>
      <c r="E34" s="23" t="s">
        <v>34</v>
      </c>
      <c r="F34" s="23" t="s">
        <v>35</v>
      </c>
      <c r="G34" s="25">
        <v>8</v>
      </c>
      <c r="H34" s="33" t="s">
        <v>36</v>
      </c>
      <c r="I34" s="8">
        <v>2</v>
      </c>
      <c r="J34" s="8">
        <v>0</v>
      </c>
      <c r="K34" s="8">
        <v>0</v>
      </c>
      <c r="L34" s="8">
        <v>8</v>
      </c>
      <c r="M34" s="8">
        <v>8</v>
      </c>
      <c r="N34" s="17">
        <f t="shared" si="0"/>
        <v>18</v>
      </c>
      <c r="O34" s="14"/>
      <c r="P34" s="14"/>
      <c r="Q34" s="14"/>
      <c r="R34" s="14"/>
    </row>
    <row r="35" spans="1:18" x14ac:dyDescent="0.2">
      <c r="A35" s="20" t="s">
        <v>657</v>
      </c>
      <c r="B35" s="21" t="s">
        <v>660</v>
      </c>
      <c r="C35" s="22" t="s">
        <v>178</v>
      </c>
      <c r="D35" s="23" t="s">
        <v>179</v>
      </c>
      <c r="E35" s="23" t="s">
        <v>180</v>
      </c>
      <c r="F35" s="23" t="s">
        <v>24</v>
      </c>
      <c r="G35" s="25">
        <v>8</v>
      </c>
      <c r="H35" s="33" t="s">
        <v>181</v>
      </c>
      <c r="I35" s="8">
        <v>0</v>
      </c>
      <c r="J35" s="8">
        <v>10</v>
      </c>
      <c r="K35" s="8">
        <v>0</v>
      </c>
      <c r="L35" s="8">
        <v>7</v>
      </c>
      <c r="M35" s="8">
        <v>1</v>
      </c>
      <c r="N35" s="17">
        <f t="shared" si="0"/>
        <v>18</v>
      </c>
      <c r="O35" s="14"/>
      <c r="P35" s="14"/>
      <c r="Q35" s="14"/>
      <c r="R35" s="14"/>
    </row>
    <row r="36" spans="1:18" ht="15" x14ac:dyDescent="0.2">
      <c r="A36" s="20" t="s">
        <v>657</v>
      </c>
      <c r="B36" s="21" t="s">
        <v>661</v>
      </c>
      <c r="C36" s="71" t="s">
        <v>184</v>
      </c>
      <c r="D36" s="72" t="s">
        <v>185</v>
      </c>
      <c r="E36" s="23" t="s">
        <v>186</v>
      </c>
      <c r="F36" s="23" t="s">
        <v>187</v>
      </c>
      <c r="G36" s="25">
        <v>8</v>
      </c>
      <c r="H36" s="33" t="s">
        <v>188</v>
      </c>
      <c r="I36" s="8">
        <v>2</v>
      </c>
      <c r="J36" s="8">
        <v>0</v>
      </c>
      <c r="K36" s="8">
        <v>10</v>
      </c>
      <c r="L36" s="8">
        <v>6</v>
      </c>
      <c r="M36" s="8">
        <v>0</v>
      </c>
      <c r="N36" s="17">
        <f t="shared" si="0"/>
        <v>18</v>
      </c>
      <c r="O36" s="14"/>
      <c r="P36" s="14"/>
      <c r="Q36" s="14"/>
      <c r="R36" s="14"/>
    </row>
    <row r="37" spans="1:18" ht="25.5" x14ac:dyDescent="0.2">
      <c r="A37" s="20" t="s">
        <v>662</v>
      </c>
      <c r="B37" s="21" t="s">
        <v>663</v>
      </c>
      <c r="C37" s="23" t="s">
        <v>32</v>
      </c>
      <c r="D37" s="23" t="s">
        <v>33</v>
      </c>
      <c r="E37" s="23" t="s">
        <v>34</v>
      </c>
      <c r="F37" s="25" t="s">
        <v>35</v>
      </c>
      <c r="G37" s="25">
        <v>8</v>
      </c>
      <c r="H37" s="33" t="s">
        <v>36</v>
      </c>
      <c r="I37" s="8">
        <v>0</v>
      </c>
      <c r="J37" s="8">
        <v>0</v>
      </c>
      <c r="K37" s="8">
        <v>10</v>
      </c>
      <c r="L37" s="8">
        <v>7</v>
      </c>
      <c r="M37" s="8">
        <v>0</v>
      </c>
      <c r="N37" s="17">
        <f t="shared" si="0"/>
        <v>17</v>
      </c>
      <c r="O37" s="14"/>
      <c r="P37" s="14"/>
      <c r="Q37" s="14"/>
      <c r="R37" s="14"/>
    </row>
    <row r="38" spans="1:18" ht="25.5" x14ac:dyDescent="0.2">
      <c r="A38" s="20" t="s">
        <v>664</v>
      </c>
      <c r="B38" s="21" t="s">
        <v>665</v>
      </c>
      <c r="C38" s="23" t="s">
        <v>51</v>
      </c>
      <c r="D38" s="23" t="s">
        <v>52</v>
      </c>
      <c r="E38" s="23" t="s">
        <v>53</v>
      </c>
      <c r="F38" s="23" t="s">
        <v>54</v>
      </c>
      <c r="G38" s="25">
        <v>8</v>
      </c>
      <c r="H38" s="33" t="s">
        <v>55</v>
      </c>
      <c r="I38" s="8">
        <v>0</v>
      </c>
      <c r="J38" s="8">
        <v>10</v>
      </c>
      <c r="K38" s="8">
        <v>1</v>
      </c>
      <c r="L38" s="8">
        <v>6</v>
      </c>
      <c r="M38" s="8">
        <v>0</v>
      </c>
      <c r="N38" s="17">
        <f t="shared" si="0"/>
        <v>17</v>
      </c>
      <c r="O38" s="14"/>
      <c r="P38" s="14"/>
      <c r="Q38" s="14"/>
      <c r="R38" s="14"/>
    </row>
    <row r="39" spans="1:18" ht="25.5" x14ac:dyDescent="0.2">
      <c r="A39" s="20" t="s">
        <v>662</v>
      </c>
      <c r="B39" s="21" t="s">
        <v>666</v>
      </c>
      <c r="C39" s="23" t="s">
        <v>72</v>
      </c>
      <c r="D39" s="23" t="s">
        <v>73</v>
      </c>
      <c r="E39" s="23" t="s">
        <v>74</v>
      </c>
      <c r="F39" s="23" t="s">
        <v>75</v>
      </c>
      <c r="G39" s="25">
        <v>8</v>
      </c>
      <c r="H39" s="33" t="s">
        <v>76</v>
      </c>
      <c r="I39" s="8">
        <v>10</v>
      </c>
      <c r="J39" s="8">
        <v>0</v>
      </c>
      <c r="K39" s="8">
        <v>1</v>
      </c>
      <c r="L39" s="8">
        <v>6</v>
      </c>
      <c r="M39" s="8">
        <v>0</v>
      </c>
      <c r="N39" s="17">
        <f t="shared" si="0"/>
        <v>17</v>
      </c>
      <c r="O39" s="14"/>
      <c r="P39" s="14"/>
      <c r="Q39" s="14"/>
      <c r="R39" s="14"/>
    </row>
    <row r="40" spans="1:18" ht="25.5" x14ac:dyDescent="0.2">
      <c r="A40" s="20" t="s">
        <v>662</v>
      </c>
      <c r="B40" s="21" t="s">
        <v>667</v>
      </c>
      <c r="C40" s="23" t="s">
        <v>80</v>
      </c>
      <c r="D40" s="23" t="s">
        <v>81</v>
      </c>
      <c r="E40" s="23" t="s">
        <v>34</v>
      </c>
      <c r="F40" s="23" t="s">
        <v>35</v>
      </c>
      <c r="G40" s="25">
        <v>8</v>
      </c>
      <c r="H40" s="33" t="s">
        <v>36</v>
      </c>
      <c r="I40" s="8">
        <v>6</v>
      </c>
      <c r="J40" s="8">
        <v>3</v>
      </c>
      <c r="K40" s="8">
        <v>8</v>
      </c>
      <c r="L40" s="8">
        <v>0</v>
      </c>
      <c r="M40" s="8">
        <v>0</v>
      </c>
      <c r="N40" s="17">
        <f t="shared" si="0"/>
        <v>17</v>
      </c>
      <c r="O40" s="14"/>
      <c r="P40" s="14"/>
      <c r="Q40" s="14"/>
      <c r="R40" s="14"/>
    </row>
    <row r="41" spans="1:18" ht="25.5" x14ac:dyDescent="0.2">
      <c r="A41" s="20" t="s">
        <v>662</v>
      </c>
      <c r="B41" s="21" t="s">
        <v>668</v>
      </c>
      <c r="C41" s="23" t="s">
        <v>104</v>
      </c>
      <c r="D41" s="23" t="s">
        <v>105</v>
      </c>
      <c r="E41" s="23" t="s">
        <v>34</v>
      </c>
      <c r="F41" s="23" t="s">
        <v>35</v>
      </c>
      <c r="G41" s="25">
        <v>8</v>
      </c>
      <c r="H41" s="33" t="s">
        <v>36</v>
      </c>
      <c r="I41" s="8">
        <v>0</v>
      </c>
      <c r="J41" s="8">
        <v>0</v>
      </c>
      <c r="K41" s="8">
        <v>1</v>
      </c>
      <c r="L41" s="8">
        <v>8</v>
      </c>
      <c r="M41" s="8">
        <v>8</v>
      </c>
      <c r="N41" s="17">
        <f t="shared" si="0"/>
        <v>17</v>
      </c>
      <c r="O41" s="14"/>
      <c r="P41" s="14"/>
      <c r="Q41" s="14"/>
      <c r="R41" s="14"/>
    </row>
    <row r="42" spans="1:18" ht="25.5" x14ac:dyDescent="0.2">
      <c r="A42" s="20" t="s">
        <v>669</v>
      </c>
      <c r="B42" s="21" t="s">
        <v>670</v>
      </c>
      <c r="C42" s="23" t="s">
        <v>123</v>
      </c>
      <c r="D42" s="23" t="s">
        <v>124</v>
      </c>
      <c r="E42" s="23" t="s">
        <v>54</v>
      </c>
      <c r="F42" s="23" t="s">
        <v>54</v>
      </c>
      <c r="G42" s="25">
        <v>8</v>
      </c>
      <c r="H42" s="33" t="s">
        <v>55</v>
      </c>
      <c r="I42" s="8">
        <v>0</v>
      </c>
      <c r="J42" s="8">
        <v>0</v>
      </c>
      <c r="K42" s="8">
        <v>0</v>
      </c>
      <c r="L42" s="8">
        <v>10</v>
      </c>
      <c r="M42" s="8">
        <v>4</v>
      </c>
      <c r="N42" s="17">
        <f t="shared" si="0"/>
        <v>14</v>
      </c>
      <c r="O42" s="14"/>
      <c r="P42" s="14"/>
      <c r="Q42" s="14"/>
      <c r="R42" s="14"/>
    </row>
    <row r="43" spans="1:18" x14ac:dyDescent="0.2">
      <c r="A43" s="20" t="s">
        <v>671</v>
      </c>
      <c r="B43" s="21" t="s">
        <v>672</v>
      </c>
      <c r="C43" s="27" t="s">
        <v>132</v>
      </c>
      <c r="D43" s="27" t="s">
        <v>133</v>
      </c>
      <c r="E43" s="23" t="s">
        <v>134</v>
      </c>
      <c r="F43" s="28" t="s">
        <v>59</v>
      </c>
      <c r="G43" s="25">
        <v>8</v>
      </c>
      <c r="H43" s="34" t="s">
        <v>135</v>
      </c>
      <c r="I43" s="8">
        <v>0</v>
      </c>
      <c r="J43" s="8">
        <v>5</v>
      </c>
      <c r="K43" s="8">
        <v>0</v>
      </c>
      <c r="L43" s="8">
        <v>6</v>
      </c>
      <c r="M43" s="8">
        <v>3</v>
      </c>
      <c r="N43" s="17">
        <f t="shared" si="0"/>
        <v>14</v>
      </c>
      <c r="O43" s="14"/>
      <c r="P43" s="14"/>
      <c r="Q43" s="14"/>
      <c r="R43" s="14"/>
    </row>
    <row r="44" spans="1:18" x14ac:dyDescent="0.2">
      <c r="A44" s="20" t="s">
        <v>671</v>
      </c>
      <c r="B44" s="21" t="s">
        <v>673</v>
      </c>
      <c r="C44" s="23" t="s">
        <v>173</v>
      </c>
      <c r="D44" s="29" t="s">
        <v>174</v>
      </c>
      <c r="E44" s="23" t="s">
        <v>108</v>
      </c>
      <c r="F44" s="23" t="s">
        <v>109</v>
      </c>
      <c r="G44" s="25">
        <v>8</v>
      </c>
      <c r="H44" s="33" t="s">
        <v>175</v>
      </c>
      <c r="I44" s="8">
        <v>0</v>
      </c>
      <c r="J44" s="8">
        <v>5</v>
      </c>
      <c r="K44" s="8">
        <v>0</v>
      </c>
      <c r="L44" s="8">
        <v>9</v>
      </c>
      <c r="M44" s="8">
        <v>0</v>
      </c>
      <c r="N44" s="17">
        <f t="shared" si="0"/>
        <v>14</v>
      </c>
      <c r="O44" s="14"/>
      <c r="P44" s="14"/>
      <c r="Q44" s="14"/>
      <c r="R44" s="14"/>
    </row>
    <row r="45" spans="1:18" x14ac:dyDescent="0.2">
      <c r="A45" s="20" t="s">
        <v>674</v>
      </c>
      <c r="B45" s="21" t="s">
        <v>675</v>
      </c>
      <c r="C45" s="23" t="s">
        <v>171</v>
      </c>
      <c r="D45" s="23" t="s">
        <v>172</v>
      </c>
      <c r="E45" s="23" t="s">
        <v>29</v>
      </c>
      <c r="F45" s="23" t="s">
        <v>30</v>
      </c>
      <c r="G45" s="25">
        <v>8</v>
      </c>
      <c r="H45" s="33" t="s">
        <v>31</v>
      </c>
      <c r="I45" s="8">
        <v>0</v>
      </c>
      <c r="J45" s="8">
        <v>0</v>
      </c>
      <c r="K45" s="8">
        <v>3</v>
      </c>
      <c r="L45" s="8">
        <v>10</v>
      </c>
      <c r="M45" s="8">
        <v>0</v>
      </c>
      <c r="N45" s="17">
        <f t="shared" si="0"/>
        <v>13</v>
      </c>
      <c r="O45" s="14"/>
      <c r="P45" s="14"/>
      <c r="Q45" s="14"/>
      <c r="R45" s="14"/>
    </row>
    <row r="46" spans="1:18" x14ac:dyDescent="0.2">
      <c r="A46" s="20" t="s">
        <v>676</v>
      </c>
      <c r="B46" s="21" t="s">
        <v>677</v>
      </c>
      <c r="C46" s="23" t="s">
        <v>119</v>
      </c>
      <c r="D46" s="23" t="s">
        <v>120</v>
      </c>
      <c r="E46" s="23" t="s">
        <v>121</v>
      </c>
      <c r="F46" s="23" t="s">
        <v>24</v>
      </c>
      <c r="G46" s="25">
        <v>8</v>
      </c>
      <c r="H46" s="33" t="s">
        <v>122</v>
      </c>
      <c r="I46" s="8">
        <v>0</v>
      </c>
      <c r="J46" s="8">
        <v>0</v>
      </c>
      <c r="K46" s="8">
        <v>3</v>
      </c>
      <c r="L46" s="8">
        <v>8</v>
      </c>
      <c r="M46" s="8">
        <v>0</v>
      </c>
      <c r="N46" s="17">
        <f t="shared" si="0"/>
        <v>11</v>
      </c>
      <c r="O46" s="14"/>
      <c r="P46" s="14"/>
      <c r="Q46" s="14"/>
      <c r="R46" s="14"/>
    </row>
    <row r="47" spans="1:18" x14ac:dyDescent="0.2">
      <c r="A47" s="20" t="s">
        <v>678</v>
      </c>
      <c r="B47" s="21" t="s">
        <v>679</v>
      </c>
      <c r="C47" s="27" t="s">
        <v>56</v>
      </c>
      <c r="D47" s="27" t="s">
        <v>57</v>
      </c>
      <c r="E47" s="23" t="s">
        <v>58</v>
      </c>
      <c r="F47" s="28" t="s">
        <v>59</v>
      </c>
      <c r="G47" s="25">
        <v>8</v>
      </c>
      <c r="H47" s="34" t="s">
        <v>60</v>
      </c>
      <c r="I47" s="8">
        <v>0</v>
      </c>
      <c r="J47" s="8">
        <v>4</v>
      </c>
      <c r="K47" s="8">
        <v>0</v>
      </c>
      <c r="L47" s="8">
        <v>6</v>
      </c>
      <c r="M47" s="8">
        <v>0</v>
      </c>
      <c r="N47" s="17">
        <f t="shared" si="0"/>
        <v>10</v>
      </c>
      <c r="O47" s="14"/>
      <c r="P47" s="14"/>
      <c r="Q47" s="14"/>
      <c r="R47" s="14"/>
    </row>
    <row r="48" spans="1:18" x14ac:dyDescent="0.2">
      <c r="A48" s="20" t="s">
        <v>678</v>
      </c>
      <c r="B48" s="21" t="s">
        <v>680</v>
      </c>
      <c r="C48" s="23" t="s">
        <v>67</v>
      </c>
      <c r="D48" s="23" t="s">
        <v>68</v>
      </c>
      <c r="E48" s="23" t="s">
        <v>69</v>
      </c>
      <c r="F48" s="23" t="s">
        <v>70</v>
      </c>
      <c r="G48" s="24" t="s">
        <v>25</v>
      </c>
      <c r="H48" s="33" t="s">
        <v>71</v>
      </c>
      <c r="I48" s="8">
        <v>2</v>
      </c>
      <c r="J48" s="8">
        <v>0</v>
      </c>
      <c r="K48" s="8">
        <v>1</v>
      </c>
      <c r="L48" s="8">
        <v>7</v>
      </c>
      <c r="M48" s="8">
        <v>0</v>
      </c>
      <c r="N48" s="17">
        <f t="shared" si="0"/>
        <v>10</v>
      </c>
      <c r="O48" s="14"/>
      <c r="P48" s="14"/>
      <c r="Q48" s="14"/>
      <c r="R48" s="14"/>
    </row>
    <row r="49" spans="1:18" x14ac:dyDescent="0.2">
      <c r="A49" s="20" t="s">
        <v>678</v>
      </c>
      <c r="B49" s="21" t="s">
        <v>681</v>
      </c>
      <c r="C49" s="22" t="s">
        <v>163</v>
      </c>
      <c r="D49" s="23" t="s">
        <v>164</v>
      </c>
      <c r="E49" s="23" t="s">
        <v>74</v>
      </c>
      <c r="F49" s="23" t="s">
        <v>165</v>
      </c>
      <c r="G49" s="25">
        <v>8</v>
      </c>
      <c r="H49" s="33" t="s">
        <v>166</v>
      </c>
      <c r="I49" s="8">
        <v>0</v>
      </c>
      <c r="J49" s="8">
        <v>0</v>
      </c>
      <c r="K49" s="8">
        <v>1</v>
      </c>
      <c r="L49" s="8">
        <v>9</v>
      </c>
      <c r="M49" s="8">
        <v>0</v>
      </c>
      <c r="N49" s="17">
        <f t="shared" si="0"/>
        <v>10</v>
      </c>
      <c r="O49" s="14"/>
      <c r="P49" s="14"/>
      <c r="Q49" s="14"/>
      <c r="R49" s="14"/>
    </row>
    <row r="50" spans="1:18" x14ac:dyDescent="0.2">
      <c r="A50" s="20" t="s">
        <v>682</v>
      </c>
      <c r="B50" s="21" t="s">
        <v>683</v>
      </c>
      <c r="C50" s="22" t="s">
        <v>27</v>
      </c>
      <c r="D50" s="23" t="s">
        <v>28</v>
      </c>
      <c r="E50" s="23" t="s">
        <v>29</v>
      </c>
      <c r="F50" s="23" t="s">
        <v>30</v>
      </c>
      <c r="G50" s="25">
        <v>8</v>
      </c>
      <c r="H50" s="33" t="s">
        <v>31</v>
      </c>
      <c r="I50" s="8">
        <v>0</v>
      </c>
      <c r="J50" s="8">
        <v>0</v>
      </c>
      <c r="K50" s="8">
        <v>0</v>
      </c>
      <c r="L50" s="8">
        <v>8</v>
      </c>
      <c r="M50" s="8">
        <v>0</v>
      </c>
      <c r="N50" s="17">
        <f t="shared" si="0"/>
        <v>8</v>
      </c>
      <c r="O50" s="14"/>
      <c r="P50" s="14"/>
      <c r="Q50" s="14"/>
      <c r="R50" s="14"/>
    </row>
    <row r="51" spans="1:18" x14ac:dyDescent="0.2">
      <c r="A51" s="20" t="s">
        <v>684</v>
      </c>
      <c r="B51" s="21" t="s">
        <v>685</v>
      </c>
      <c r="C51" s="22" t="s">
        <v>37</v>
      </c>
      <c r="D51" s="23" t="s">
        <v>38</v>
      </c>
      <c r="E51" s="23" t="s">
        <v>39</v>
      </c>
      <c r="F51" s="23" t="s">
        <v>24</v>
      </c>
      <c r="G51" s="25">
        <v>8</v>
      </c>
      <c r="H51" s="33" t="s">
        <v>40</v>
      </c>
      <c r="I51" s="8">
        <v>0</v>
      </c>
      <c r="J51" s="8">
        <v>0</v>
      </c>
      <c r="K51" s="8">
        <v>1</v>
      </c>
      <c r="L51" s="8">
        <v>6</v>
      </c>
      <c r="M51" s="8">
        <v>0</v>
      </c>
      <c r="N51" s="17">
        <f t="shared" si="0"/>
        <v>7</v>
      </c>
      <c r="O51" s="14"/>
      <c r="P51" s="14"/>
      <c r="Q51" s="14"/>
      <c r="R51" s="14"/>
    </row>
    <row r="52" spans="1:18" x14ac:dyDescent="0.2">
      <c r="A52" s="20" t="s">
        <v>686</v>
      </c>
      <c r="B52" s="21" t="s">
        <v>687</v>
      </c>
      <c r="C52" s="22" t="s">
        <v>154</v>
      </c>
      <c r="D52" s="23" t="s">
        <v>155</v>
      </c>
      <c r="E52" s="23" t="s">
        <v>74</v>
      </c>
      <c r="F52" s="23" t="s">
        <v>87</v>
      </c>
      <c r="G52" s="25">
        <v>8</v>
      </c>
      <c r="H52" s="33" t="s">
        <v>88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7">
        <f t="shared" si="0"/>
        <v>0</v>
      </c>
      <c r="O52" s="14"/>
      <c r="P52" s="14"/>
      <c r="Q52" s="14"/>
      <c r="R52" s="14"/>
    </row>
    <row r="53" spans="1:18" ht="38.25" x14ac:dyDescent="0.2">
      <c r="A53" s="20"/>
      <c r="B53" s="42"/>
      <c r="C53" s="43" t="s">
        <v>114</v>
      </c>
      <c r="D53" s="44" t="s">
        <v>115</v>
      </c>
      <c r="E53" s="44" t="s">
        <v>116</v>
      </c>
      <c r="F53" s="44" t="s">
        <v>117</v>
      </c>
      <c r="G53" s="45">
        <v>8</v>
      </c>
      <c r="H53" s="56" t="s">
        <v>118</v>
      </c>
      <c r="I53" s="73"/>
      <c r="J53" s="73"/>
      <c r="K53" s="73"/>
      <c r="L53" s="73"/>
      <c r="M53" s="73"/>
      <c r="N53" s="74"/>
      <c r="O53" s="14"/>
      <c r="P53" s="14"/>
      <c r="Q53" s="14"/>
      <c r="R53" s="14"/>
    </row>
    <row r="54" spans="1:18" ht="13.5" thickBot="1" x14ac:dyDescent="0.25">
      <c r="A54" s="20"/>
      <c r="B54" s="30"/>
      <c r="C54" s="64" t="s">
        <v>182</v>
      </c>
      <c r="D54" s="31" t="s">
        <v>183</v>
      </c>
      <c r="E54" s="31" t="s">
        <v>43</v>
      </c>
      <c r="F54" s="31" t="s">
        <v>24</v>
      </c>
      <c r="G54" s="32">
        <v>8</v>
      </c>
      <c r="H54" s="35" t="s">
        <v>44</v>
      </c>
      <c r="I54" s="39"/>
      <c r="J54" s="39"/>
      <c r="K54" s="39"/>
      <c r="L54" s="39"/>
      <c r="M54" s="39"/>
      <c r="N54" s="40"/>
      <c r="O54" s="14"/>
      <c r="P54" s="14"/>
      <c r="Q54" s="14"/>
      <c r="R54" s="14"/>
    </row>
    <row r="55" spans="1:18" ht="16.5" thickTop="1" x14ac:dyDescent="0.2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 t="s">
        <v>617</v>
      </c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R394"/>
  <sheetViews>
    <sheetView workbookViewId="0">
      <selection activeCell="D17" sqref="D17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38" customWidth="1"/>
    <col min="9" max="13" width="5.140625" style="11" customWidth="1"/>
    <col min="14" max="14" width="9.85546875" style="19" customWidth="1"/>
    <col min="15" max="16384" width="9.140625" style="11"/>
  </cols>
  <sheetData>
    <row r="1" spans="1:18" ht="24" customHeight="1" x14ac:dyDescent="0.25">
      <c r="A1" s="96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8" ht="18" customHeight="1" x14ac:dyDescent="0.25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8" ht="35.25" customHeight="1" x14ac:dyDescent="0.2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0">
        <v>1</v>
      </c>
      <c r="B4" s="21" t="s">
        <v>688</v>
      </c>
      <c r="C4" s="22" t="s">
        <v>254</v>
      </c>
      <c r="D4" s="23" t="s">
        <v>255</v>
      </c>
      <c r="E4" s="23" t="s">
        <v>34</v>
      </c>
      <c r="F4" s="23" t="s">
        <v>35</v>
      </c>
      <c r="G4" s="25">
        <v>8</v>
      </c>
      <c r="H4" s="33" t="s">
        <v>209</v>
      </c>
      <c r="I4" s="8">
        <v>10</v>
      </c>
      <c r="J4" s="8">
        <v>10</v>
      </c>
      <c r="K4" s="8">
        <v>5</v>
      </c>
      <c r="L4" s="8">
        <v>10</v>
      </c>
      <c r="M4" s="8">
        <v>10</v>
      </c>
      <c r="N4" s="17">
        <f t="shared" ref="N4:N47" si="0">SUM(I4:M4)</f>
        <v>45</v>
      </c>
    </row>
    <row r="5" spans="1:18" ht="15.75" customHeight="1" x14ac:dyDescent="0.2">
      <c r="A5" s="70">
        <v>2</v>
      </c>
      <c r="B5" s="21" t="s">
        <v>689</v>
      </c>
      <c r="C5" s="22" t="s">
        <v>274</v>
      </c>
      <c r="D5" s="23" t="s">
        <v>275</v>
      </c>
      <c r="E5" s="23" t="s">
        <v>140</v>
      </c>
      <c r="F5" s="23" t="s">
        <v>24</v>
      </c>
      <c r="G5" s="25">
        <v>8</v>
      </c>
      <c r="H5" s="33" t="s">
        <v>271</v>
      </c>
      <c r="I5" s="8">
        <v>10</v>
      </c>
      <c r="J5" s="8">
        <v>10</v>
      </c>
      <c r="K5" s="8">
        <v>1</v>
      </c>
      <c r="L5" s="8">
        <v>10</v>
      </c>
      <c r="M5" s="8">
        <v>10</v>
      </c>
      <c r="N5" s="17">
        <f t="shared" si="0"/>
        <v>41</v>
      </c>
    </row>
    <row r="6" spans="1:18" ht="15.75" customHeight="1" x14ac:dyDescent="0.2">
      <c r="A6" s="70">
        <v>3</v>
      </c>
      <c r="B6" s="21" t="s">
        <v>690</v>
      </c>
      <c r="C6" s="22" t="s">
        <v>163</v>
      </c>
      <c r="D6" s="23" t="s">
        <v>300</v>
      </c>
      <c r="E6" s="23" t="s">
        <v>102</v>
      </c>
      <c r="F6" s="23" t="s">
        <v>24</v>
      </c>
      <c r="G6" s="25">
        <v>8</v>
      </c>
      <c r="H6" s="33" t="s">
        <v>301</v>
      </c>
      <c r="I6" s="8">
        <v>8</v>
      </c>
      <c r="J6" s="8">
        <v>8</v>
      </c>
      <c r="K6" s="8">
        <v>3</v>
      </c>
      <c r="L6" s="8">
        <v>10</v>
      </c>
      <c r="M6" s="8">
        <v>10</v>
      </c>
      <c r="N6" s="17">
        <f t="shared" si="0"/>
        <v>39</v>
      </c>
    </row>
    <row r="7" spans="1:18" ht="15.75" customHeight="1" x14ac:dyDescent="0.2">
      <c r="A7" s="70">
        <v>4</v>
      </c>
      <c r="B7" s="21" t="s">
        <v>691</v>
      </c>
      <c r="C7" s="22" t="s">
        <v>241</v>
      </c>
      <c r="D7" s="23" t="s">
        <v>242</v>
      </c>
      <c r="E7" s="23" t="s">
        <v>243</v>
      </c>
      <c r="F7" s="23" t="s">
        <v>24</v>
      </c>
      <c r="G7" s="25">
        <v>8</v>
      </c>
      <c r="H7" s="33" t="s">
        <v>244</v>
      </c>
      <c r="I7" s="8">
        <v>10</v>
      </c>
      <c r="J7" s="8">
        <v>10</v>
      </c>
      <c r="K7" s="8">
        <v>1</v>
      </c>
      <c r="L7" s="8">
        <v>10</v>
      </c>
      <c r="M7" s="8">
        <v>6</v>
      </c>
      <c r="N7" s="17">
        <f t="shared" si="0"/>
        <v>37</v>
      </c>
    </row>
    <row r="8" spans="1:18" ht="15.75" customHeight="1" x14ac:dyDescent="0.2">
      <c r="A8" s="70">
        <v>4</v>
      </c>
      <c r="B8" s="51" t="s">
        <v>692</v>
      </c>
      <c r="C8" s="52" t="s">
        <v>284</v>
      </c>
      <c r="D8" s="53" t="s">
        <v>285</v>
      </c>
      <c r="E8" s="53" t="s">
        <v>286</v>
      </c>
      <c r="F8" s="53" t="s">
        <v>287</v>
      </c>
      <c r="G8" s="25">
        <v>8</v>
      </c>
      <c r="H8" s="59" t="s">
        <v>506</v>
      </c>
      <c r="I8" s="8">
        <v>10</v>
      </c>
      <c r="J8" s="8">
        <v>10</v>
      </c>
      <c r="K8" s="8">
        <v>2</v>
      </c>
      <c r="L8" s="8">
        <v>10</v>
      </c>
      <c r="M8" s="8">
        <v>5</v>
      </c>
      <c r="N8" s="17">
        <f t="shared" si="0"/>
        <v>37</v>
      </c>
    </row>
    <row r="9" spans="1:18" ht="15.75" customHeight="1" x14ac:dyDescent="0.2">
      <c r="A9" s="70">
        <v>5</v>
      </c>
      <c r="B9" s="21" t="s">
        <v>693</v>
      </c>
      <c r="C9" s="22" t="s">
        <v>32</v>
      </c>
      <c r="D9" s="23" t="s">
        <v>216</v>
      </c>
      <c r="E9" s="23" t="s">
        <v>217</v>
      </c>
      <c r="F9" s="23" t="s">
        <v>117</v>
      </c>
      <c r="G9" s="25">
        <v>8</v>
      </c>
      <c r="H9" s="33" t="s">
        <v>218</v>
      </c>
      <c r="I9" s="8">
        <v>8</v>
      </c>
      <c r="J9" s="8">
        <v>10</v>
      </c>
      <c r="K9" s="8">
        <v>6</v>
      </c>
      <c r="L9" s="8">
        <v>10</v>
      </c>
      <c r="M9" s="8">
        <v>2</v>
      </c>
      <c r="N9" s="17">
        <f t="shared" si="0"/>
        <v>36</v>
      </c>
      <c r="O9" s="14"/>
      <c r="P9" s="14"/>
      <c r="Q9" s="14"/>
      <c r="R9" s="14"/>
    </row>
    <row r="10" spans="1:18" ht="15.75" customHeight="1" x14ac:dyDescent="0.2">
      <c r="A10" s="70">
        <v>5</v>
      </c>
      <c r="B10" s="21" t="s">
        <v>694</v>
      </c>
      <c r="C10" s="22" t="s">
        <v>80</v>
      </c>
      <c r="D10" s="23" t="s">
        <v>250</v>
      </c>
      <c r="E10" s="23" t="s">
        <v>39</v>
      </c>
      <c r="F10" s="23" t="s">
        <v>24</v>
      </c>
      <c r="G10" s="25">
        <v>8</v>
      </c>
      <c r="H10" s="33" t="s">
        <v>239</v>
      </c>
      <c r="I10" s="8">
        <v>10</v>
      </c>
      <c r="J10" s="8">
        <v>9</v>
      </c>
      <c r="K10" s="8">
        <v>0</v>
      </c>
      <c r="L10" s="8">
        <v>10</v>
      </c>
      <c r="M10" s="8">
        <v>7</v>
      </c>
      <c r="N10" s="17">
        <f t="shared" si="0"/>
        <v>36</v>
      </c>
      <c r="O10" s="14"/>
      <c r="P10" s="14"/>
      <c r="Q10" s="14"/>
      <c r="R10" s="14"/>
    </row>
    <row r="11" spans="1:18" ht="38.25" x14ac:dyDescent="0.2">
      <c r="A11" s="70">
        <v>6</v>
      </c>
      <c r="B11" s="21" t="s">
        <v>695</v>
      </c>
      <c r="C11" s="22" t="s">
        <v>259</v>
      </c>
      <c r="D11" s="23" t="s">
        <v>260</v>
      </c>
      <c r="E11" s="23" t="s">
        <v>261</v>
      </c>
      <c r="F11" s="23" t="s">
        <v>262</v>
      </c>
      <c r="G11" s="25">
        <v>8</v>
      </c>
      <c r="H11" s="33" t="s">
        <v>263</v>
      </c>
      <c r="I11" s="8">
        <v>8</v>
      </c>
      <c r="J11" s="8">
        <v>10</v>
      </c>
      <c r="K11" s="8">
        <v>5</v>
      </c>
      <c r="L11" s="8">
        <v>10</v>
      </c>
      <c r="M11" s="8">
        <v>2</v>
      </c>
      <c r="N11" s="17">
        <f t="shared" si="0"/>
        <v>35</v>
      </c>
      <c r="O11" s="14"/>
      <c r="P11" s="14"/>
      <c r="Q11" s="14"/>
      <c r="R11" s="14"/>
    </row>
    <row r="12" spans="1:18" x14ac:dyDescent="0.2">
      <c r="A12" s="70">
        <v>7</v>
      </c>
      <c r="B12" s="21" t="s">
        <v>696</v>
      </c>
      <c r="C12" s="22" t="s">
        <v>194</v>
      </c>
      <c r="D12" s="23" t="s">
        <v>198</v>
      </c>
      <c r="E12" s="23" t="s">
        <v>29</v>
      </c>
      <c r="F12" s="23" t="s">
        <v>30</v>
      </c>
      <c r="G12" s="25">
        <v>8</v>
      </c>
      <c r="H12" s="33" t="s">
        <v>199</v>
      </c>
      <c r="I12" s="8">
        <v>10</v>
      </c>
      <c r="J12" s="8">
        <v>9</v>
      </c>
      <c r="K12" s="8">
        <v>1</v>
      </c>
      <c r="L12" s="8">
        <v>10</v>
      </c>
      <c r="M12" s="8">
        <v>4</v>
      </c>
      <c r="N12" s="17">
        <f t="shared" si="0"/>
        <v>34</v>
      </c>
      <c r="O12" s="14"/>
      <c r="P12" s="14"/>
      <c r="Q12" s="14"/>
      <c r="R12" s="14"/>
    </row>
    <row r="13" spans="1:18" ht="25.5" x14ac:dyDescent="0.2">
      <c r="A13" s="70">
        <v>8</v>
      </c>
      <c r="B13" s="21" t="s">
        <v>697</v>
      </c>
      <c r="C13" s="22" t="s">
        <v>219</v>
      </c>
      <c r="D13" s="23" t="s">
        <v>220</v>
      </c>
      <c r="E13" s="23" t="s">
        <v>221</v>
      </c>
      <c r="F13" s="23" t="s">
        <v>24</v>
      </c>
      <c r="G13" s="25">
        <v>8</v>
      </c>
      <c r="H13" s="33" t="s">
        <v>222</v>
      </c>
      <c r="I13" s="8">
        <v>10</v>
      </c>
      <c r="J13" s="8">
        <v>9</v>
      </c>
      <c r="K13" s="8">
        <v>2</v>
      </c>
      <c r="L13" s="8">
        <v>10</v>
      </c>
      <c r="M13" s="8">
        <v>2</v>
      </c>
      <c r="N13" s="17">
        <f t="shared" si="0"/>
        <v>33</v>
      </c>
      <c r="O13" s="14"/>
      <c r="P13" s="14"/>
      <c r="Q13" s="14"/>
      <c r="R13" s="14"/>
    </row>
    <row r="14" spans="1:18" ht="25.5" x14ac:dyDescent="0.2">
      <c r="A14" s="70">
        <v>8</v>
      </c>
      <c r="B14" s="21" t="s">
        <v>698</v>
      </c>
      <c r="C14" s="22" t="s">
        <v>297</v>
      </c>
      <c r="D14" s="23" t="s">
        <v>298</v>
      </c>
      <c r="E14" s="23" t="s">
        <v>127</v>
      </c>
      <c r="F14" s="23" t="s">
        <v>128</v>
      </c>
      <c r="G14" s="25">
        <v>8</v>
      </c>
      <c r="H14" s="33" t="s">
        <v>299</v>
      </c>
      <c r="I14" s="8">
        <v>10</v>
      </c>
      <c r="J14" s="8">
        <v>8</v>
      </c>
      <c r="K14" s="8">
        <v>3</v>
      </c>
      <c r="L14" s="8">
        <v>10</v>
      </c>
      <c r="M14" s="8">
        <v>2</v>
      </c>
      <c r="N14" s="17">
        <f t="shared" si="0"/>
        <v>33</v>
      </c>
      <c r="O14" s="14"/>
      <c r="P14" s="14"/>
      <c r="Q14" s="14"/>
      <c r="R14" s="14"/>
    </row>
    <row r="15" spans="1:18" ht="25.5" x14ac:dyDescent="0.2">
      <c r="A15" s="70">
        <v>9</v>
      </c>
      <c r="B15" s="21" t="s">
        <v>699</v>
      </c>
      <c r="C15" s="22" t="s">
        <v>203</v>
      </c>
      <c r="D15" s="23" t="s">
        <v>210</v>
      </c>
      <c r="E15" s="23" t="s">
        <v>34</v>
      </c>
      <c r="F15" s="23" t="s">
        <v>35</v>
      </c>
      <c r="G15" s="25">
        <v>8</v>
      </c>
      <c r="H15" s="33" t="s">
        <v>209</v>
      </c>
      <c r="I15" s="8">
        <v>10</v>
      </c>
      <c r="J15" s="8">
        <v>10</v>
      </c>
      <c r="K15" s="8">
        <v>0</v>
      </c>
      <c r="L15" s="8">
        <v>10</v>
      </c>
      <c r="M15" s="8">
        <v>2</v>
      </c>
      <c r="N15" s="17">
        <f t="shared" si="0"/>
        <v>32</v>
      </c>
      <c r="O15" s="14"/>
      <c r="P15" s="14"/>
      <c r="Q15" s="14"/>
      <c r="R15" s="14"/>
    </row>
    <row r="16" spans="1:18" x14ac:dyDescent="0.2">
      <c r="A16" s="27">
        <v>10</v>
      </c>
      <c r="B16" s="21" t="s">
        <v>700</v>
      </c>
      <c r="C16" s="22" t="s">
        <v>223</v>
      </c>
      <c r="D16" s="23" t="s">
        <v>224</v>
      </c>
      <c r="E16" s="23" t="s">
        <v>213</v>
      </c>
      <c r="F16" s="23" t="s">
        <v>214</v>
      </c>
      <c r="G16" s="25">
        <v>8</v>
      </c>
      <c r="H16" s="33" t="s">
        <v>215</v>
      </c>
      <c r="I16" s="8">
        <v>10</v>
      </c>
      <c r="J16" s="8">
        <v>8</v>
      </c>
      <c r="K16" s="8">
        <v>2</v>
      </c>
      <c r="L16" s="8">
        <v>10</v>
      </c>
      <c r="M16" s="8">
        <v>1</v>
      </c>
      <c r="N16" s="17">
        <f t="shared" si="0"/>
        <v>31</v>
      </c>
      <c r="O16" s="14"/>
      <c r="P16" s="14"/>
      <c r="Q16" s="14"/>
      <c r="R16" s="14"/>
    </row>
    <row r="17" spans="1:18" ht="25.5" x14ac:dyDescent="0.2">
      <c r="A17" s="70">
        <v>10</v>
      </c>
      <c r="B17" s="21" t="s">
        <v>701</v>
      </c>
      <c r="C17" s="22" t="s">
        <v>290</v>
      </c>
      <c r="D17" s="23" t="s">
        <v>291</v>
      </c>
      <c r="E17" s="23" t="s">
        <v>292</v>
      </c>
      <c r="F17" s="23" t="s">
        <v>24</v>
      </c>
      <c r="G17" s="25">
        <v>8</v>
      </c>
      <c r="H17" s="33" t="s">
        <v>293</v>
      </c>
      <c r="I17" s="8">
        <v>10</v>
      </c>
      <c r="J17" s="8">
        <v>10</v>
      </c>
      <c r="K17" s="8">
        <v>1</v>
      </c>
      <c r="L17" s="8">
        <v>10</v>
      </c>
      <c r="M17" s="8">
        <v>0</v>
      </c>
      <c r="N17" s="17">
        <f t="shared" si="0"/>
        <v>31</v>
      </c>
      <c r="O17" s="14"/>
      <c r="P17" s="14"/>
      <c r="Q17" s="14"/>
      <c r="R17" s="14"/>
    </row>
    <row r="18" spans="1:18" ht="25.5" x14ac:dyDescent="0.2">
      <c r="A18" s="70">
        <v>11</v>
      </c>
      <c r="B18" s="21" t="s">
        <v>702</v>
      </c>
      <c r="C18" s="22" t="s">
        <v>203</v>
      </c>
      <c r="D18" s="23" t="s">
        <v>208</v>
      </c>
      <c r="E18" s="23" t="s">
        <v>34</v>
      </c>
      <c r="F18" s="23" t="s">
        <v>35</v>
      </c>
      <c r="G18" s="25">
        <v>8</v>
      </c>
      <c r="H18" s="33" t="s">
        <v>209</v>
      </c>
      <c r="I18" s="8">
        <v>10</v>
      </c>
      <c r="J18" s="8">
        <v>9</v>
      </c>
      <c r="K18" s="8">
        <v>5</v>
      </c>
      <c r="L18" s="8">
        <v>6</v>
      </c>
      <c r="M18" s="8">
        <v>0</v>
      </c>
      <c r="N18" s="17">
        <f t="shared" si="0"/>
        <v>30</v>
      </c>
      <c r="O18" s="14"/>
      <c r="P18" s="14"/>
      <c r="Q18" s="14"/>
      <c r="R18" s="14"/>
    </row>
    <row r="19" spans="1:18" x14ac:dyDescent="0.2">
      <c r="A19" s="70">
        <v>12</v>
      </c>
      <c r="B19" s="21" t="s">
        <v>703</v>
      </c>
      <c r="C19" s="22" t="s">
        <v>248</v>
      </c>
      <c r="D19" s="23" t="s">
        <v>249</v>
      </c>
      <c r="E19" s="23" t="s">
        <v>191</v>
      </c>
      <c r="F19" s="23" t="s">
        <v>192</v>
      </c>
      <c r="G19" s="25">
        <v>8</v>
      </c>
      <c r="H19" s="33" t="s">
        <v>193</v>
      </c>
      <c r="I19" s="8">
        <v>10</v>
      </c>
      <c r="J19" s="8">
        <v>9</v>
      </c>
      <c r="K19" s="8">
        <v>0</v>
      </c>
      <c r="L19" s="8">
        <v>9</v>
      </c>
      <c r="M19" s="8">
        <v>1</v>
      </c>
      <c r="N19" s="17">
        <f t="shared" si="0"/>
        <v>29</v>
      </c>
      <c r="O19" s="14"/>
      <c r="P19" s="14"/>
      <c r="Q19" s="14"/>
      <c r="R19" s="14"/>
    </row>
    <row r="20" spans="1:18" x14ac:dyDescent="0.2">
      <c r="A20" s="70">
        <v>13</v>
      </c>
      <c r="B20" s="21" t="s">
        <v>704</v>
      </c>
      <c r="C20" s="22" t="s">
        <v>194</v>
      </c>
      <c r="D20" s="23" t="s">
        <v>46</v>
      </c>
      <c r="E20" s="23" t="s">
        <v>195</v>
      </c>
      <c r="F20" s="23" t="s">
        <v>196</v>
      </c>
      <c r="G20" s="25">
        <v>8</v>
      </c>
      <c r="H20" s="33" t="s">
        <v>197</v>
      </c>
      <c r="I20" s="8">
        <v>10</v>
      </c>
      <c r="J20" s="8">
        <v>9</v>
      </c>
      <c r="K20" s="8">
        <v>0</v>
      </c>
      <c r="L20" s="8">
        <v>7</v>
      </c>
      <c r="M20" s="8">
        <v>1</v>
      </c>
      <c r="N20" s="17">
        <f t="shared" si="0"/>
        <v>27</v>
      </c>
      <c r="O20" s="14"/>
      <c r="P20" s="14"/>
      <c r="Q20" s="14"/>
      <c r="R20" s="14"/>
    </row>
    <row r="21" spans="1:18" x14ac:dyDescent="0.2">
      <c r="A21" s="27">
        <v>13</v>
      </c>
      <c r="B21" s="42" t="s">
        <v>705</v>
      </c>
      <c r="C21" s="43" t="s">
        <v>211</v>
      </c>
      <c r="D21" s="44" t="s">
        <v>212</v>
      </c>
      <c r="E21" s="44" t="s">
        <v>213</v>
      </c>
      <c r="F21" s="44" t="s">
        <v>214</v>
      </c>
      <c r="G21" s="45">
        <v>8</v>
      </c>
      <c r="H21" s="56" t="s">
        <v>215</v>
      </c>
      <c r="I21" s="8">
        <v>10</v>
      </c>
      <c r="J21" s="8">
        <v>9</v>
      </c>
      <c r="K21" s="8">
        <v>1</v>
      </c>
      <c r="L21" s="8">
        <v>0</v>
      </c>
      <c r="M21" s="8">
        <v>7</v>
      </c>
      <c r="N21" s="17">
        <f t="shared" si="0"/>
        <v>27</v>
      </c>
      <c r="O21" s="14"/>
      <c r="P21" s="14"/>
      <c r="Q21" s="14"/>
      <c r="R21" s="14"/>
    </row>
    <row r="22" spans="1:18" ht="25.5" x14ac:dyDescent="0.2">
      <c r="A22" s="70">
        <v>14</v>
      </c>
      <c r="B22" s="69" t="s">
        <v>706</v>
      </c>
      <c r="C22" s="47" t="s">
        <v>272</v>
      </c>
      <c r="D22" s="47" t="s">
        <v>273</v>
      </c>
      <c r="E22" s="47" t="s">
        <v>34</v>
      </c>
      <c r="F22" s="47" t="s">
        <v>35</v>
      </c>
      <c r="G22" s="48">
        <v>8</v>
      </c>
      <c r="H22" s="57" t="s">
        <v>209</v>
      </c>
      <c r="I22" s="8">
        <v>10</v>
      </c>
      <c r="J22" s="8">
        <v>9</v>
      </c>
      <c r="K22" s="8">
        <v>1</v>
      </c>
      <c r="L22" s="8">
        <v>0</v>
      </c>
      <c r="M22" s="8">
        <v>6</v>
      </c>
      <c r="N22" s="17">
        <f t="shared" si="0"/>
        <v>26</v>
      </c>
      <c r="O22" s="14"/>
      <c r="P22" s="14"/>
      <c r="Q22" s="14"/>
      <c r="R22" s="14"/>
    </row>
    <row r="23" spans="1:18" x14ac:dyDescent="0.2">
      <c r="A23" s="70">
        <v>14</v>
      </c>
      <c r="B23" s="69" t="s">
        <v>707</v>
      </c>
      <c r="C23" s="47" t="s">
        <v>154</v>
      </c>
      <c r="D23" s="47" t="s">
        <v>294</v>
      </c>
      <c r="E23" s="47" t="s">
        <v>39</v>
      </c>
      <c r="F23" s="47" t="s">
        <v>24</v>
      </c>
      <c r="G23" s="48">
        <v>8</v>
      </c>
      <c r="H23" s="57" t="s">
        <v>239</v>
      </c>
      <c r="I23" s="8">
        <v>10</v>
      </c>
      <c r="J23" s="8">
        <v>10</v>
      </c>
      <c r="K23" s="8">
        <v>4</v>
      </c>
      <c r="L23" s="8">
        <v>0</v>
      </c>
      <c r="M23" s="8">
        <v>2</v>
      </c>
      <c r="N23" s="17">
        <f t="shared" si="0"/>
        <v>26</v>
      </c>
      <c r="O23" s="14"/>
      <c r="P23" s="14"/>
      <c r="Q23" s="14"/>
      <c r="R23" s="14"/>
    </row>
    <row r="24" spans="1:18" x14ac:dyDescent="0.2">
      <c r="A24" s="70">
        <v>15</v>
      </c>
      <c r="B24" s="75" t="s">
        <v>708</v>
      </c>
      <c r="C24" s="76" t="s">
        <v>235</v>
      </c>
      <c r="D24" s="46" t="s">
        <v>236</v>
      </c>
      <c r="E24" s="47" t="s">
        <v>186</v>
      </c>
      <c r="F24" s="47" t="s">
        <v>187</v>
      </c>
      <c r="G24" s="48">
        <v>8</v>
      </c>
      <c r="H24" s="57" t="s">
        <v>237</v>
      </c>
      <c r="I24" s="8">
        <v>8</v>
      </c>
      <c r="J24" s="8">
        <v>9</v>
      </c>
      <c r="K24" s="8">
        <v>0</v>
      </c>
      <c r="L24" s="8">
        <v>0</v>
      </c>
      <c r="M24" s="8">
        <v>8</v>
      </c>
      <c r="N24" s="17">
        <f t="shared" si="0"/>
        <v>25</v>
      </c>
      <c r="O24" s="14"/>
      <c r="P24" s="14"/>
      <c r="Q24" s="14"/>
      <c r="R24" s="14"/>
    </row>
    <row r="25" spans="1:18" x14ac:dyDescent="0.2">
      <c r="A25" s="70">
        <v>15</v>
      </c>
      <c r="B25" s="77" t="s">
        <v>709</v>
      </c>
      <c r="C25" s="47" t="s">
        <v>288</v>
      </c>
      <c r="D25" s="47" t="s">
        <v>710</v>
      </c>
      <c r="E25" s="47" t="s">
        <v>282</v>
      </c>
      <c r="F25" s="47" t="s">
        <v>128</v>
      </c>
      <c r="G25" s="48">
        <v>8</v>
      </c>
      <c r="H25" s="57" t="s">
        <v>289</v>
      </c>
      <c r="I25" s="8">
        <v>10</v>
      </c>
      <c r="J25" s="8">
        <v>2</v>
      </c>
      <c r="K25" s="8">
        <v>2</v>
      </c>
      <c r="L25" s="8">
        <v>10</v>
      </c>
      <c r="M25" s="8">
        <v>1</v>
      </c>
      <c r="N25" s="17">
        <f t="shared" si="0"/>
        <v>25</v>
      </c>
      <c r="O25" s="14"/>
      <c r="P25" s="14"/>
      <c r="Q25" s="14"/>
      <c r="R25" s="14"/>
    </row>
    <row r="26" spans="1:18" x14ac:dyDescent="0.2">
      <c r="A26" s="70">
        <v>15</v>
      </c>
      <c r="B26" s="69" t="s">
        <v>711</v>
      </c>
      <c r="C26" s="47" t="s">
        <v>305</v>
      </c>
      <c r="D26" s="47" t="s">
        <v>306</v>
      </c>
      <c r="E26" s="47" t="s">
        <v>191</v>
      </c>
      <c r="F26" s="47" t="s">
        <v>192</v>
      </c>
      <c r="G26" s="48">
        <v>8</v>
      </c>
      <c r="H26" s="57" t="s">
        <v>193</v>
      </c>
      <c r="I26" s="8">
        <v>10</v>
      </c>
      <c r="J26" s="8">
        <v>10</v>
      </c>
      <c r="K26" s="8">
        <v>1</v>
      </c>
      <c r="L26" s="8">
        <v>0</v>
      </c>
      <c r="M26" s="8">
        <v>4</v>
      </c>
      <c r="N26" s="17">
        <f t="shared" si="0"/>
        <v>25</v>
      </c>
      <c r="O26" s="14"/>
      <c r="P26" s="14"/>
      <c r="Q26" s="14"/>
      <c r="R26" s="14"/>
    </row>
    <row r="27" spans="1:18" x14ac:dyDescent="0.2">
      <c r="A27" s="27">
        <v>16</v>
      </c>
      <c r="B27" s="69" t="s">
        <v>712</v>
      </c>
      <c r="C27" s="47" t="s">
        <v>233</v>
      </c>
      <c r="D27" s="47" t="s">
        <v>234</v>
      </c>
      <c r="E27" s="47" t="s">
        <v>29</v>
      </c>
      <c r="F27" s="47" t="s">
        <v>30</v>
      </c>
      <c r="G27" s="48">
        <v>8</v>
      </c>
      <c r="H27" s="57" t="s">
        <v>199</v>
      </c>
      <c r="I27" s="8">
        <v>10</v>
      </c>
      <c r="J27" s="8">
        <v>3</v>
      </c>
      <c r="K27" s="8">
        <v>0</v>
      </c>
      <c r="L27" s="8">
        <v>10</v>
      </c>
      <c r="M27" s="8">
        <v>1</v>
      </c>
      <c r="N27" s="17">
        <f t="shared" si="0"/>
        <v>24</v>
      </c>
      <c r="O27" s="14"/>
      <c r="P27" s="14"/>
      <c r="Q27" s="14"/>
      <c r="R27" s="14"/>
    </row>
    <row r="28" spans="1:18" x14ac:dyDescent="0.2">
      <c r="A28" s="70">
        <v>16</v>
      </c>
      <c r="B28" s="69" t="s">
        <v>713</v>
      </c>
      <c r="C28" s="47" t="s">
        <v>132</v>
      </c>
      <c r="D28" s="47" t="s">
        <v>264</v>
      </c>
      <c r="E28" s="47" t="s">
        <v>265</v>
      </c>
      <c r="F28" s="47" t="s">
        <v>24</v>
      </c>
      <c r="G28" s="48">
        <v>8</v>
      </c>
      <c r="H28" s="57" t="s">
        <v>266</v>
      </c>
      <c r="I28" s="8">
        <v>10</v>
      </c>
      <c r="J28" s="8">
        <v>7</v>
      </c>
      <c r="K28" s="8">
        <v>3</v>
      </c>
      <c r="L28" s="8">
        <v>0</v>
      </c>
      <c r="M28" s="8">
        <v>4</v>
      </c>
      <c r="N28" s="17">
        <f t="shared" si="0"/>
        <v>24</v>
      </c>
      <c r="O28" s="14"/>
      <c r="P28" s="14"/>
      <c r="Q28" s="14"/>
      <c r="R28" s="14"/>
    </row>
    <row r="29" spans="1:18" x14ac:dyDescent="0.2">
      <c r="A29" s="70">
        <v>17</v>
      </c>
      <c r="B29" s="69" t="s">
        <v>714</v>
      </c>
      <c r="C29" s="47" t="s">
        <v>277</v>
      </c>
      <c r="D29" s="47" t="s">
        <v>278</v>
      </c>
      <c r="E29" s="47" t="s">
        <v>39</v>
      </c>
      <c r="F29" s="47" t="s">
        <v>24</v>
      </c>
      <c r="G29" s="48">
        <v>8</v>
      </c>
      <c r="H29" s="57" t="s">
        <v>239</v>
      </c>
      <c r="I29" s="8">
        <v>4</v>
      </c>
      <c r="J29" s="8">
        <v>10</v>
      </c>
      <c r="K29" s="8">
        <v>1</v>
      </c>
      <c r="L29" s="8">
        <v>7</v>
      </c>
      <c r="M29" s="8">
        <v>1</v>
      </c>
      <c r="N29" s="17">
        <f t="shared" si="0"/>
        <v>23</v>
      </c>
      <c r="O29" s="14"/>
      <c r="P29" s="14"/>
      <c r="Q29" s="14"/>
      <c r="R29" s="14"/>
    </row>
    <row r="30" spans="1:18" x14ac:dyDescent="0.2">
      <c r="A30" s="70">
        <v>18</v>
      </c>
      <c r="B30" s="78" t="s">
        <v>715</v>
      </c>
      <c r="C30" s="79" t="s">
        <v>194</v>
      </c>
      <c r="D30" s="79" t="s">
        <v>200</v>
      </c>
      <c r="E30" s="79" t="s">
        <v>201</v>
      </c>
      <c r="F30" s="79" t="s">
        <v>24</v>
      </c>
      <c r="G30" s="80">
        <v>8</v>
      </c>
      <c r="H30" s="81" t="s">
        <v>202</v>
      </c>
      <c r="I30" s="8">
        <v>10</v>
      </c>
      <c r="J30" s="8">
        <v>0</v>
      </c>
      <c r="K30" s="8">
        <v>1</v>
      </c>
      <c r="L30" s="8">
        <v>10</v>
      </c>
      <c r="M30" s="8">
        <v>1</v>
      </c>
      <c r="N30" s="17">
        <f t="shared" si="0"/>
        <v>22</v>
      </c>
      <c r="O30" s="14"/>
      <c r="P30" s="14"/>
      <c r="Q30" s="14"/>
      <c r="R30" s="14"/>
    </row>
    <row r="31" spans="1:18" x14ac:dyDescent="0.2">
      <c r="A31" s="27">
        <v>18</v>
      </c>
      <c r="B31" s="82" t="s">
        <v>716</v>
      </c>
      <c r="C31" s="83" t="s">
        <v>225</v>
      </c>
      <c r="D31" s="49" t="s">
        <v>226</v>
      </c>
      <c r="E31" s="49" t="s">
        <v>74</v>
      </c>
      <c r="F31" s="49" t="s">
        <v>87</v>
      </c>
      <c r="G31" s="50">
        <v>8</v>
      </c>
      <c r="H31" s="58" t="s">
        <v>227</v>
      </c>
      <c r="I31" s="8">
        <v>10</v>
      </c>
      <c r="J31" s="8">
        <v>10</v>
      </c>
      <c r="K31" s="8">
        <v>1</v>
      </c>
      <c r="L31" s="8">
        <v>0</v>
      </c>
      <c r="M31" s="8">
        <v>1</v>
      </c>
      <c r="N31" s="17">
        <f t="shared" si="0"/>
        <v>22</v>
      </c>
      <c r="O31" s="14"/>
      <c r="P31" s="14"/>
      <c r="Q31" s="14"/>
      <c r="R31" s="14"/>
    </row>
    <row r="32" spans="1:18" x14ac:dyDescent="0.2">
      <c r="A32" s="27">
        <v>18</v>
      </c>
      <c r="B32" s="21" t="s">
        <v>717</v>
      </c>
      <c r="C32" s="22" t="s">
        <v>67</v>
      </c>
      <c r="D32" s="23" t="s">
        <v>238</v>
      </c>
      <c r="E32" s="23" t="s">
        <v>39</v>
      </c>
      <c r="F32" s="23" t="s">
        <v>24</v>
      </c>
      <c r="G32" s="25">
        <v>8</v>
      </c>
      <c r="H32" s="33" t="s">
        <v>239</v>
      </c>
      <c r="I32" s="8">
        <v>10</v>
      </c>
      <c r="J32" s="8">
        <v>10</v>
      </c>
      <c r="K32" s="8">
        <v>0</v>
      </c>
      <c r="L32" s="8">
        <v>1</v>
      </c>
      <c r="M32" s="8">
        <v>1</v>
      </c>
      <c r="N32" s="17">
        <f t="shared" si="0"/>
        <v>22</v>
      </c>
      <c r="O32" s="14"/>
      <c r="P32" s="14"/>
      <c r="Q32" s="14"/>
      <c r="R32" s="14"/>
    </row>
    <row r="33" spans="1:18" x14ac:dyDescent="0.2">
      <c r="A33" s="27">
        <v>18</v>
      </c>
      <c r="B33" s="21" t="s">
        <v>718</v>
      </c>
      <c r="C33" s="22" t="s">
        <v>163</v>
      </c>
      <c r="D33" s="23" t="s">
        <v>302</v>
      </c>
      <c r="E33" s="23" t="s">
        <v>205</v>
      </c>
      <c r="F33" s="23" t="s">
        <v>206</v>
      </c>
      <c r="G33" s="25">
        <v>8</v>
      </c>
      <c r="H33" s="33" t="s">
        <v>207</v>
      </c>
      <c r="I33" s="8">
        <v>10</v>
      </c>
      <c r="J33" s="8">
        <v>10</v>
      </c>
      <c r="K33" s="8">
        <v>1</v>
      </c>
      <c r="L33" s="8">
        <v>0</v>
      </c>
      <c r="M33" s="8">
        <v>1</v>
      </c>
      <c r="N33" s="17">
        <f t="shared" si="0"/>
        <v>22</v>
      </c>
      <c r="O33" s="14"/>
      <c r="P33" s="14"/>
      <c r="Q33" s="14"/>
      <c r="R33" s="14"/>
    </row>
    <row r="34" spans="1:18" x14ac:dyDescent="0.2">
      <c r="A34" s="27">
        <v>19</v>
      </c>
      <c r="B34" s="21" t="s">
        <v>719</v>
      </c>
      <c r="C34" s="22" t="s">
        <v>251</v>
      </c>
      <c r="D34" s="23" t="s">
        <v>252</v>
      </c>
      <c r="E34" s="23" t="s">
        <v>39</v>
      </c>
      <c r="F34" s="23" t="s">
        <v>24</v>
      </c>
      <c r="G34" s="25">
        <v>8</v>
      </c>
      <c r="H34" s="33" t="s">
        <v>239</v>
      </c>
      <c r="I34" s="8">
        <v>10</v>
      </c>
      <c r="J34" s="8">
        <v>0</v>
      </c>
      <c r="K34" s="8">
        <v>0</v>
      </c>
      <c r="L34" s="8">
        <v>10</v>
      </c>
      <c r="M34" s="8">
        <v>1</v>
      </c>
      <c r="N34" s="17">
        <f t="shared" si="0"/>
        <v>21</v>
      </c>
      <c r="O34" s="14"/>
      <c r="P34" s="14"/>
      <c r="Q34" s="14"/>
      <c r="R34" s="14"/>
    </row>
    <row r="35" spans="1:18" ht="25.5" x14ac:dyDescent="0.2">
      <c r="A35" s="27">
        <v>19</v>
      </c>
      <c r="B35" s="26" t="s">
        <v>720</v>
      </c>
      <c r="C35" s="84" t="s">
        <v>307</v>
      </c>
      <c r="D35" s="27" t="s">
        <v>308</v>
      </c>
      <c r="E35" s="23" t="s">
        <v>43</v>
      </c>
      <c r="F35" s="23" t="s">
        <v>24</v>
      </c>
      <c r="G35" s="25">
        <v>8</v>
      </c>
      <c r="H35" s="33" t="s">
        <v>247</v>
      </c>
      <c r="I35" s="8">
        <v>10</v>
      </c>
      <c r="J35" s="8">
        <v>10</v>
      </c>
      <c r="K35" s="8">
        <v>0</v>
      </c>
      <c r="L35" s="8">
        <v>0</v>
      </c>
      <c r="M35" s="8">
        <v>1</v>
      </c>
      <c r="N35" s="17">
        <f t="shared" si="0"/>
        <v>21</v>
      </c>
      <c r="O35" s="14"/>
      <c r="P35" s="14"/>
      <c r="Q35" s="14"/>
      <c r="R35" s="14"/>
    </row>
    <row r="36" spans="1:18" x14ac:dyDescent="0.2">
      <c r="A36" s="70">
        <v>20</v>
      </c>
      <c r="B36" s="21" t="s">
        <v>721</v>
      </c>
      <c r="C36" s="22" t="s">
        <v>189</v>
      </c>
      <c r="D36" s="23" t="s">
        <v>190</v>
      </c>
      <c r="E36" s="23" t="s">
        <v>191</v>
      </c>
      <c r="F36" s="23" t="s">
        <v>192</v>
      </c>
      <c r="G36" s="25">
        <v>8</v>
      </c>
      <c r="H36" s="33" t="s">
        <v>193</v>
      </c>
      <c r="I36" s="8">
        <v>10</v>
      </c>
      <c r="J36" s="8">
        <v>10</v>
      </c>
      <c r="K36" s="8">
        <v>0</v>
      </c>
      <c r="L36" s="8">
        <v>0</v>
      </c>
      <c r="M36" s="8">
        <v>0</v>
      </c>
      <c r="N36" s="17">
        <f t="shared" si="0"/>
        <v>20</v>
      </c>
      <c r="O36" s="14"/>
      <c r="P36" s="14"/>
      <c r="Q36" s="14"/>
      <c r="R36" s="14"/>
    </row>
    <row r="37" spans="1:18" x14ac:dyDescent="0.2">
      <c r="A37" s="27">
        <v>20</v>
      </c>
      <c r="B37" s="21" t="s">
        <v>722</v>
      </c>
      <c r="C37" s="22" t="s">
        <v>203</v>
      </c>
      <c r="D37" s="23" t="s">
        <v>204</v>
      </c>
      <c r="E37" s="23" t="s">
        <v>205</v>
      </c>
      <c r="F37" s="23" t="s">
        <v>206</v>
      </c>
      <c r="G37" s="25">
        <v>8</v>
      </c>
      <c r="H37" s="33" t="s">
        <v>207</v>
      </c>
      <c r="I37" s="8">
        <v>10</v>
      </c>
      <c r="J37" s="8">
        <v>10</v>
      </c>
      <c r="K37" s="8">
        <v>0</v>
      </c>
      <c r="L37" s="8">
        <v>0</v>
      </c>
      <c r="M37" s="8">
        <v>0</v>
      </c>
      <c r="N37" s="17">
        <f t="shared" si="0"/>
        <v>20</v>
      </c>
      <c r="O37" s="14"/>
      <c r="P37" s="14"/>
      <c r="Q37" s="14"/>
      <c r="R37" s="14"/>
    </row>
    <row r="38" spans="1:18" ht="25.5" x14ac:dyDescent="0.2">
      <c r="A38" s="27">
        <v>20</v>
      </c>
      <c r="B38" s="26" t="s">
        <v>723</v>
      </c>
      <c r="C38" s="26" t="s">
        <v>245</v>
      </c>
      <c r="D38" s="27" t="s">
        <v>246</v>
      </c>
      <c r="E38" s="23" t="s">
        <v>43</v>
      </c>
      <c r="F38" s="23" t="s">
        <v>24</v>
      </c>
      <c r="G38" s="25">
        <v>8</v>
      </c>
      <c r="H38" s="33" t="s">
        <v>247</v>
      </c>
      <c r="I38" s="8">
        <v>10</v>
      </c>
      <c r="J38" s="8">
        <v>9</v>
      </c>
      <c r="K38" s="8">
        <v>0</v>
      </c>
      <c r="L38" s="8">
        <v>0</v>
      </c>
      <c r="M38" s="8">
        <v>1</v>
      </c>
      <c r="N38" s="17">
        <f t="shared" si="0"/>
        <v>20</v>
      </c>
      <c r="O38" s="14"/>
      <c r="P38" s="14"/>
      <c r="Q38" s="14"/>
      <c r="R38" s="14"/>
    </row>
    <row r="39" spans="1:18" x14ac:dyDescent="0.2">
      <c r="A39" s="27">
        <v>20</v>
      </c>
      <c r="B39" s="21" t="s">
        <v>724</v>
      </c>
      <c r="C39" s="22" t="s">
        <v>269</v>
      </c>
      <c r="D39" s="23" t="s">
        <v>270</v>
      </c>
      <c r="E39" s="23" t="s">
        <v>140</v>
      </c>
      <c r="F39" s="23" t="s">
        <v>24</v>
      </c>
      <c r="G39" s="25">
        <v>8</v>
      </c>
      <c r="H39" s="33" t="s">
        <v>271</v>
      </c>
      <c r="I39" s="8">
        <v>8</v>
      </c>
      <c r="J39" s="8">
        <v>9</v>
      </c>
      <c r="K39" s="8">
        <v>2</v>
      </c>
      <c r="L39" s="8">
        <v>1</v>
      </c>
      <c r="M39" s="8">
        <v>0</v>
      </c>
      <c r="N39" s="17">
        <f t="shared" si="0"/>
        <v>20</v>
      </c>
      <c r="O39" s="14"/>
      <c r="P39" s="14"/>
      <c r="Q39" s="14"/>
      <c r="R39" s="14"/>
    </row>
    <row r="40" spans="1:18" x14ac:dyDescent="0.2">
      <c r="A40" s="27">
        <v>21</v>
      </c>
      <c r="B40" s="21" t="s">
        <v>725</v>
      </c>
      <c r="C40" s="23" t="s">
        <v>138</v>
      </c>
      <c r="D40" s="23" t="s">
        <v>279</v>
      </c>
      <c r="E40" s="23" t="s">
        <v>213</v>
      </c>
      <c r="F40" s="23" t="s">
        <v>214</v>
      </c>
      <c r="G40" s="25">
        <v>8</v>
      </c>
      <c r="H40" s="33" t="s">
        <v>215</v>
      </c>
      <c r="I40" s="8">
        <v>3</v>
      </c>
      <c r="J40" s="8">
        <v>4</v>
      </c>
      <c r="K40" s="8">
        <v>3</v>
      </c>
      <c r="L40" s="8">
        <v>8</v>
      </c>
      <c r="M40" s="8">
        <v>1</v>
      </c>
      <c r="N40" s="17">
        <f t="shared" si="0"/>
        <v>19</v>
      </c>
      <c r="O40" s="14"/>
      <c r="P40" s="14"/>
      <c r="Q40" s="14"/>
      <c r="R40" s="14"/>
    </row>
    <row r="41" spans="1:18" ht="25.5" x14ac:dyDescent="0.2">
      <c r="A41" s="27">
        <v>22</v>
      </c>
      <c r="B41" s="26" t="s">
        <v>726</v>
      </c>
      <c r="C41" s="27" t="s">
        <v>295</v>
      </c>
      <c r="D41" s="27" t="s">
        <v>296</v>
      </c>
      <c r="E41" s="23" t="s">
        <v>43</v>
      </c>
      <c r="F41" s="23" t="s">
        <v>24</v>
      </c>
      <c r="G41" s="25">
        <v>8</v>
      </c>
      <c r="H41" s="33" t="s">
        <v>247</v>
      </c>
      <c r="I41" s="8">
        <v>8</v>
      </c>
      <c r="J41" s="8">
        <v>8</v>
      </c>
      <c r="K41" s="8">
        <v>2</v>
      </c>
      <c r="L41" s="8">
        <v>0</v>
      </c>
      <c r="M41" s="8">
        <v>0</v>
      </c>
      <c r="N41" s="17">
        <f t="shared" si="0"/>
        <v>18</v>
      </c>
      <c r="O41" s="14"/>
      <c r="P41" s="14"/>
      <c r="Q41" s="14"/>
      <c r="R41" s="14"/>
    </row>
    <row r="42" spans="1:18" x14ac:dyDescent="0.2">
      <c r="A42" s="27">
        <v>23</v>
      </c>
      <c r="B42" s="22" t="s">
        <v>727</v>
      </c>
      <c r="C42" s="23" t="s">
        <v>280</v>
      </c>
      <c r="D42" s="23" t="s">
        <v>281</v>
      </c>
      <c r="E42" s="23" t="s">
        <v>282</v>
      </c>
      <c r="F42" s="23" t="s">
        <v>128</v>
      </c>
      <c r="G42" s="25">
        <v>8</v>
      </c>
      <c r="H42" s="33" t="s">
        <v>283</v>
      </c>
      <c r="I42" s="8">
        <v>4</v>
      </c>
      <c r="J42" s="8">
        <v>10</v>
      </c>
      <c r="K42" s="8">
        <v>2</v>
      </c>
      <c r="L42" s="8">
        <v>0</v>
      </c>
      <c r="M42" s="8">
        <v>1</v>
      </c>
      <c r="N42" s="17">
        <f t="shared" si="0"/>
        <v>17</v>
      </c>
      <c r="O42" s="14"/>
      <c r="P42" s="14"/>
      <c r="Q42" s="14"/>
      <c r="R42" s="14"/>
    </row>
    <row r="43" spans="1:18" ht="25.5" x14ac:dyDescent="0.2">
      <c r="A43" s="27">
        <v>24</v>
      </c>
      <c r="B43" s="42" t="s">
        <v>728</v>
      </c>
      <c r="C43" s="44" t="s">
        <v>104</v>
      </c>
      <c r="D43" s="44" t="s">
        <v>256</v>
      </c>
      <c r="E43" s="44" t="s">
        <v>257</v>
      </c>
      <c r="F43" s="44" t="s">
        <v>24</v>
      </c>
      <c r="G43" s="45">
        <v>8</v>
      </c>
      <c r="H43" s="56" t="s">
        <v>258</v>
      </c>
      <c r="I43" s="8">
        <v>10</v>
      </c>
      <c r="J43" s="8">
        <v>4</v>
      </c>
      <c r="K43" s="8">
        <v>1</v>
      </c>
      <c r="L43" s="8">
        <v>0</v>
      </c>
      <c r="M43" s="8">
        <v>1</v>
      </c>
      <c r="N43" s="17">
        <f t="shared" si="0"/>
        <v>16</v>
      </c>
      <c r="O43" s="14"/>
      <c r="P43" s="14"/>
      <c r="Q43" s="14"/>
      <c r="R43" s="14"/>
    </row>
    <row r="44" spans="1:18" x14ac:dyDescent="0.2">
      <c r="A44" s="27">
        <v>25</v>
      </c>
      <c r="B44" s="21" t="s">
        <v>729</v>
      </c>
      <c r="C44" s="22" t="s">
        <v>276</v>
      </c>
      <c r="D44" s="23" t="s">
        <v>120</v>
      </c>
      <c r="E44" s="23" t="s">
        <v>205</v>
      </c>
      <c r="F44" s="23" t="s">
        <v>206</v>
      </c>
      <c r="G44" s="25">
        <v>8</v>
      </c>
      <c r="H44" s="33" t="s">
        <v>207</v>
      </c>
      <c r="I44" s="8">
        <v>10</v>
      </c>
      <c r="J44" s="8">
        <v>4</v>
      </c>
      <c r="K44" s="8">
        <v>0</v>
      </c>
      <c r="L44" s="8">
        <v>0</v>
      </c>
      <c r="M44" s="8">
        <v>1</v>
      </c>
      <c r="N44" s="17">
        <f t="shared" si="0"/>
        <v>15</v>
      </c>
      <c r="O44" s="14"/>
      <c r="P44" s="14"/>
      <c r="Q44" s="14"/>
      <c r="R44" s="14"/>
    </row>
    <row r="45" spans="1:18" x14ac:dyDescent="0.2">
      <c r="A45" s="27">
        <v>26</v>
      </c>
      <c r="B45" s="21" t="s">
        <v>730</v>
      </c>
      <c r="C45" s="22" t="s">
        <v>63</v>
      </c>
      <c r="D45" s="23" t="s">
        <v>240</v>
      </c>
      <c r="E45" s="23" t="s">
        <v>39</v>
      </c>
      <c r="F45" s="23" t="s">
        <v>24</v>
      </c>
      <c r="G45" s="25">
        <v>8</v>
      </c>
      <c r="H45" s="33" t="s">
        <v>239</v>
      </c>
      <c r="I45" s="8">
        <v>1</v>
      </c>
      <c r="J45" s="8">
        <v>9</v>
      </c>
      <c r="K45" s="8">
        <v>0</v>
      </c>
      <c r="L45" s="8">
        <v>0</v>
      </c>
      <c r="M45" s="8">
        <v>2</v>
      </c>
      <c r="N45" s="17">
        <f t="shared" si="0"/>
        <v>12</v>
      </c>
      <c r="O45" s="14"/>
      <c r="P45" s="14"/>
      <c r="Q45" s="14"/>
      <c r="R45" s="14"/>
    </row>
    <row r="46" spans="1:18" x14ac:dyDescent="0.2">
      <c r="A46" s="27">
        <v>27</v>
      </c>
      <c r="B46" s="21" t="s">
        <v>731</v>
      </c>
      <c r="C46" s="22" t="s">
        <v>303</v>
      </c>
      <c r="D46" s="23" t="s">
        <v>304</v>
      </c>
      <c r="E46" s="23" t="s">
        <v>29</v>
      </c>
      <c r="F46" s="23" t="s">
        <v>30</v>
      </c>
      <c r="G46" s="25">
        <v>8</v>
      </c>
      <c r="H46" s="33" t="s">
        <v>199</v>
      </c>
      <c r="I46" s="8">
        <v>4</v>
      </c>
      <c r="J46" s="8">
        <v>2</v>
      </c>
      <c r="K46" s="8">
        <v>1</v>
      </c>
      <c r="L46" s="8">
        <v>0</v>
      </c>
      <c r="M46" s="8">
        <v>1</v>
      </c>
      <c r="N46" s="17">
        <f t="shared" si="0"/>
        <v>8</v>
      </c>
      <c r="O46" s="14"/>
      <c r="P46" s="14"/>
      <c r="Q46" s="14"/>
      <c r="R46" s="14"/>
    </row>
    <row r="47" spans="1:18" x14ac:dyDescent="0.2">
      <c r="A47" s="70"/>
      <c r="B47" s="26"/>
      <c r="C47" s="26" t="s">
        <v>132</v>
      </c>
      <c r="D47" s="27" t="s">
        <v>267</v>
      </c>
      <c r="E47" s="23" t="s">
        <v>43</v>
      </c>
      <c r="F47" s="23" t="s">
        <v>24</v>
      </c>
      <c r="G47" s="25">
        <v>8</v>
      </c>
      <c r="H47" s="33" t="s">
        <v>268</v>
      </c>
      <c r="I47" s="8"/>
      <c r="J47" s="8"/>
      <c r="K47" s="8"/>
      <c r="L47" s="8"/>
      <c r="M47" s="8"/>
      <c r="N47" s="17">
        <f t="shared" si="0"/>
        <v>0</v>
      </c>
      <c r="O47" s="14"/>
      <c r="P47" s="14"/>
      <c r="Q47" s="14"/>
      <c r="R47" s="14"/>
    </row>
    <row r="48" spans="1:18" x14ac:dyDescent="0.2">
      <c r="A48" s="70"/>
      <c r="B48" s="21"/>
      <c r="C48" s="22" t="s">
        <v>228</v>
      </c>
      <c r="D48" s="23" t="s">
        <v>229</v>
      </c>
      <c r="E48" s="23" t="s">
        <v>230</v>
      </c>
      <c r="F48" s="23" t="s">
        <v>231</v>
      </c>
      <c r="G48" s="25">
        <v>8</v>
      </c>
      <c r="H48" s="33" t="s">
        <v>232</v>
      </c>
      <c r="I48" s="8"/>
      <c r="J48" s="8"/>
      <c r="K48" s="8"/>
      <c r="L48" s="8"/>
      <c r="M48" s="8"/>
      <c r="N48" s="17"/>
      <c r="O48" s="14"/>
      <c r="P48" s="14"/>
      <c r="Q48" s="14"/>
      <c r="R48" s="14"/>
    </row>
    <row r="49" spans="1:18" ht="13.5" thickBot="1" x14ac:dyDescent="0.25">
      <c r="A49" s="70"/>
      <c r="B49" s="85"/>
      <c r="C49" s="86" t="s">
        <v>251</v>
      </c>
      <c r="D49" s="87" t="s">
        <v>253</v>
      </c>
      <c r="E49" s="87" t="s">
        <v>39</v>
      </c>
      <c r="F49" s="87" t="s">
        <v>24</v>
      </c>
      <c r="G49" s="88">
        <v>8</v>
      </c>
      <c r="H49" s="89" t="s">
        <v>239</v>
      </c>
      <c r="I49" s="39"/>
      <c r="J49" s="39"/>
      <c r="K49" s="39"/>
      <c r="L49" s="39"/>
      <c r="M49" s="39"/>
      <c r="N49" s="40"/>
      <c r="O49" s="14"/>
      <c r="P49" s="14"/>
      <c r="Q49" s="14"/>
      <c r="R49" s="14"/>
    </row>
    <row r="50" spans="1:18" ht="16.5" thickTop="1" x14ac:dyDescent="0.2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 t="s">
        <v>617</v>
      </c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dataValidations count="1">
    <dataValidation type="whole" allowBlank="1" showErrorMessage="1" sqref="A4:A49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R394"/>
  <sheetViews>
    <sheetView workbookViewId="0">
      <selection activeCell="D21" sqref="D21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38" customWidth="1"/>
    <col min="9" max="13" width="5.140625" style="11" customWidth="1"/>
    <col min="14" max="14" width="9.85546875" style="19" customWidth="1"/>
    <col min="15" max="16384" width="9.140625" style="11"/>
  </cols>
  <sheetData>
    <row r="1" spans="1:18" ht="24" customHeight="1" x14ac:dyDescent="0.25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8" ht="18" customHeight="1" x14ac:dyDescent="0.25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8" ht="35.25" customHeight="1" x14ac:dyDescent="0.2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0">
        <v>1</v>
      </c>
      <c r="B4" s="21" t="s">
        <v>583</v>
      </c>
      <c r="C4" s="22" t="s">
        <v>317</v>
      </c>
      <c r="D4" s="23" t="s">
        <v>318</v>
      </c>
      <c r="E4" s="23" t="s">
        <v>98</v>
      </c>
      <c r="F4" s="23" t="s">
        <v>24</v>
      </c>
      <c r="G4" s="25">
        <v>8</v>
      </c>
      <c r="H4" s="33" t="s">
        <v>319</v>
      </c>
      <c r="I4" s="8">
        <v>10</v>
      </c>
      <c r="J4" s="8">
        <v>8</v>
      </c>
      <c r="K4" s="8">
        <v>10</v>
      </c>
      <c r="L4" s="8">
        <v>10</v>
      </c>
      <c r="M4" s="8">
        <v>8</v>
      </c>
      <c r="N4" s="17">
        <f t="shared" ref="N4:N36" si="0">SUM(I4:M4)</f>
        <v>46</v>
      </c>
    </row>
    <row r="5" spans="1:18" ht="15.75" customHeight="1" x14ac:dyDescent="0.2">
      <c r="A5" s="70">
        <v>2</v>
      </c>
      <c r="B5" s="21" t="s">
        <v>584</v>
      </c>
      <c r="C5" s="22" t="s">
        <v>72</v>
      </c>
      <c r="D5" s="23" t="s">
        <v>363</v>
      </c>
      <c r="E5" s="23" t="s">
        <v>146</v>
      </c>
      <c r="F5" s="23" t="s">
        <v>147</v>
      </c>
      <c r="G5" s="25">
        <v>8</v>
      </c>
      <c r="H5" s="66" t="s">
        <v>364</v>
      </c>
      <c r="I5" s="8">
        <v>10</v>
      </c>
      <c r="J5" s="8">
        <v>7</v>
      </c>
      <c r="K5" s="8">
        <v>10</v>
      </c>
      <c r="L5" s="8">
        <v>10</v>
      </c>
      <c r="M5" s="8">
        <v>5</v>
      </c>
      <c r="N5" s="17">
        <f t="shared" si="0"/>
        <v>42</v>
      </c>
    </row>
    <row r="6" spans="1:18" ht="15.75" customHeight="1" x14ac:dyDescent="0.2">
      <c r="A6" s="70">
        <v>3</v>
      </c>
      <c r="B6" s="21" t="s">
        <v>585</v>
      </c>
      <c r="C6" s="22" t="s">
        <v>337</v>
      </c>
      <c r="D6" s="23" t="s">
        <v>338</v>
      </c>
      <c r="E6" s="23" t="s">
        <v>265</v>
      </c>
      <c r="F6" s="23" t="s">
        <v>24</v>
      </c>
      <c r="G6" s="25">
        <v>8</v>
      </c>
      <c r="H6" s="33" t="s">
        <v>339</v>
      </c>
      <c r="I6" s="8">
        <v>10</v>
      </c>
      <c r="J6" s="8">
        <v>10</v>
      </c>
      <c r="K6" s="8">
        <v>7</v>
      </c>
      <c r="L6" s="8">
        <v>4</v>
      </c>
      <c r="M6" s="8">
        <v>10</v>
      </c>
      <c r="N6" s="17">
        <f t="shared" si="0"/>
        <v>41</v>
      </c>
    </row>
    <row r="7" spans="1:18" ht="15.75" customHeight="1" x14ac:dyDescent="0.2">
      <c r="A7" s="70">
        <v>4</v>
      </c>
      <c r="B7" s="51" t="s">
        <v>586</v>
      </c>
      <c r="C7" s="52" t="s">
        <v>381</v>
      </c>
      <c r="D7" s="53" t="s">
        <v>382</v>
      </c>
      <c r="E7" s="53" t="s">
        <v>383</v>
      </c>
      <c r="F7" s="53" t="s">
        <v>287</v>
      </c>
      <c r="G7" s="25">
        <v>8</v>
      </c>
      <c r="H7" s="59" t="s">
        <v>384</v>
      </c>
      <c r="I7" s="8">
        <v>10</v>
      </c>
      <c r="J7" s="8">
        <v>9</v>
      </c>
      <c r="K7" s="8">
        <v>2</v>
      </c>
      <c r="L7" s="8">
        <v>10</v>
      </c>
      <c r="M7" s="8">
        <v>8</v>
      </c>
      <c r="N7" s="17">
        <f t="shared" si="0"/>
        <v>39</v>
      </c>
    </row>
    <row r="8" spans="1:18" ht="15.75" customHeight="1" x14ac:dyDescent="0.2">
      <c r="A8" s="70">
        <v>5</v>
      </c>
      <c r="B8" s="21" t="s">
        <v>587</v>
      </c>
      <c r="C8" s="26" t="s">
        <v>400</v>
      </c>
      <c r="D8" s="27" t="s">
        <v>401</v>
      </c>
      <c r="E8" s="27" t="s">
        <v>314</v>
      </c>
      <c r="F8" s="23" t="s">
        <v>315</v>
      </c>
      <c r="G8" s="25">
        <v>8</v>
      </c>
      <c r="H8" s="33" t="s">
        <v>316</v>
      </c>
      <c r="I8" s="8">
        <v>10</v>
      </c>
      <c r="J8" s="8">
        <v>10</v>
      </c>
      <c r="K8" s="8">
        <v>10</v>
      </c>
      <c r="L8" s="8">
        <v>2</v>
      </c>
      <c r="M8" s="8">
        <v>4</v>
      </c>
      <c r="N8" s="17">
        <f t="shared" si="0"/>
        <v>36</v>
      </c>
    </row>
    <row r="9" spans="1:18" ht="15.75" customHeight="1" x14ac:dyDescent="0.2">
      <c r="A9" s="70">
        <v>6</v>
      </c>
      <c r="B9" s="21" t="s">
        <v>588</v>
      </c>
      <c r="C9" s="22" t="s">
        <v>361</v>
      </c>
      <c r="D9" s="23" t="s">
        <v>362</v>
      </c>
      <c r="E9" s="23" t="s">
        <v>342</v>
      </c>
      <c r="F9" s="23" t="s">
        <v>24</v>
      </c>
      <c r="G9" s="25">
        <v>8</v>
      </c>
      <c r="H9" s="33" t="s">
        <v>343</v>
      </c>
      <c r="I9" s="8">
        <v>10</v>
      </c>
      <c r="J9" s="8">
        <v>7</v>
      </c>
      <c r="K9" s="8">
        <v>2</v>
      </c>
      <c r="L9" s="8">
        <v>10</v>
      </c>
      <c r="M9" s="8">
        <v>4</v>
      </c>
      <c r="N9" s="17">
        <f t="shared" si="0"/>
        <v>33</v>
      </c>
      <c r="O9" s="14"/>
      <c r="P9" s="14"/>
      <c r="Q9" s="14"/>
      <c r="R9" s="14"/>
    </row>
    <row r="10" spans="1:18" ht="15.75" customHeight="1" x14ac:dyDescent="0.2">
      <c r="A10" s="70">
        <v>7</v>
      </c>
      <c r="B10" s="51" t="s">
        <v>589</v>
      </c>
      <c r="C10" s="52" t="s">
        <v>125</v>
      </c>
      <c r="D10" s="53" t="s">
        <v>373</v>
      </c>
      <c r="E10" s="53" t="s">
        <v>374</v>
      </c>
      <c r="F10" s="53" t="s">
        <v>375</v>
      </c>
      <c r="G10" s="25">
        <v>8</v>
      </c>
      <c r="H10" s="59" t="s">
        <v>376</v>
      </c>
      <c r="I10" s="8">
        <v>9</v>
      </c>
      <c r="J10" s="8">
        <v>10</v>
      </c>
      <c r="K10" s="8">
        <v>9</v>
      </c>
      <c r="L10" s="8">
        <v>0</v>
      </c>
      <c r="M10" s="8">
        <v>4</v>
      </c>
      <c r="N10" s="17">
        <f t="shared" si="0"/>
        <v>32</v>
      </c>
      <c r="O10" s="14"/>
      <c r="P10" s="14"/>
      <c r="Q10" s="14"/>
      <c r="R10" s="14"/>
    </row>
    <row r="11" spans="1:18" x14ac:dyDescent="0.2">
      <c r="A11" s="70">
        <v>8</v>
      </c>
      <c r="B11" s="21" t="s">
        <v>590</v>
      </c>
      <c r="C11" s="22" t="s">
        <v>80</v>
      </c>
      <c r="D11" s="23" t="s">
        <v>366</v>
      </c>
      <c r="E11" s="23" t="s">
        <v>127</v>
      </c>
      <c r="F11" s="23" t="s">
        <v>128</v>
      </c>
      <c r="G11" s="25">
        <v>8</v>
      </c>
      <c r="H11" s="33" t="s">
        <v>367</v>
      </c>
      <c r="I11" s="8">
        <v>10</v>
      </c>
      <c r="J11" s="8">
        <v>7</v>
      </c>
      <c r="K11" s="8">
        <v>9</v>
      </c>
      <c r="L11" s="8">
        <v>0</v>
      </c>
      <c r="M11" s="8">
        <v>4</v>
      </c>
      <c r="N11" s="17">
        <f t="shared" si="0"/>
        <v>30</v>
      </c>
      <c r="O11" s="14"/>
      <c r="P11" s="14"/>
      <c r="Q11" s="14"/>
      <c r="R11" s="14"/>
    </row>
    <row r="12" spans="1:18" x14ac:dyDescent="0.2">
      <c r="A12" s="70">
        <v>9</v>
      </c>
      <c r="B12" s="21" t="s">
        <v>591</v>
      </c>
      <c r="C12" s="22" t="s">
        <v>63</v>
      </c>
      <c r="D12" s="23" t="s">
        <v>356</v>
      </c>
      <c r="E12" s="23" t="s">
        <v>98</v>
      </c>
      <c r="F12" s="23" t="s">
        <v>24</v>
      </c>
      <c r="G12" s="25">
        <v>8</v>
      </c>
      <c r="H12" s="33" t="s">
        <v>319</v>
      </c>
      <c r="I12" s="8">
        <v>10</v>
      </c>
      <c r="J12" s="8">
        <v>5</v>
      </c>
      <c r="K12" s="8">
        <v>8</v>
      </c>
      <c r="L12" s="8">
        <v>0</v>
      </c>
      <c r="M12" s="8">
        <v>3</v>
      </c>
      <c r="N12" s="17">
        <f t="shared" si="0"/>
        <v>26</v>
      </c>
      <c r="O12" s="14"/>
      <c r="P12" s="14"/>
      <c r="Q12" s="14"/>
      <c r="R12" s="14"/>
    </row>
    <row r="13" spans="1:18" ht="25.5" x14ac:dyDescent="0.2">
      <c r="A13" s="70">
        <v>10</v>
      </c>
      <c r="B13" s="21" t="s">
        <v>592</v>
      </c>
      <c r="C13" s="22" t="s">
        <v>357</v>
      </c>
      <c r="D13" s="23" t="s">
        <v>359</v>
      </c>
      <c r="E13" s="23" t="s">
        <v>29</v>
      </c>
      <c r="F13" s="23" t="s">
        <v>24</v>
      </c>
      <c r="G13" s="25">
        <v>8</v>
      </c>
      <c r="H13" s="33" t="s">
        <v>360</v>
      </c>
      <c r="I13" s="8">
        <v>5</v>
      </c>
      <c r="J13" s="8">
        <v>10</v>
      </c>
      <c r="K13" s="8">
        <v>4</v>
      </c>
      <c r="L13" s="8">
        <v>2</v>
      </c>
      <c r="M13" s="8">
        <v>4</v>
      </c>
      <c r="N13" s="17">
        <f t="shared" si="0"/>
        <v>25</v>
      </c>
      <c r="O13" s="14"/>
      <c r="P13" s="14"/>
      <c r="Q13" s="14"/>
      <c r="R13" s="14"/>
    </row>
    <row r="14" spans="1:18" x14ac:dyDescent="0.2">
      <c r="A14" s="70">
        <v>11</v>
      </c>
      <c r="B14" s="21" t="s">
        <v>593</v>
      </c>
      <c r="C14" s="22" t="s">
        <v>392</v>
      </c>
      <c r="D14" s="23" t="s">
        <v>393</v>
      </c>
      <c r="E14" s="23" t="s">
        <v>49</v>
      </c>
      <c r="F14" s="23" t="s">
        <v>24</v>
      </c>
      <c r="G14" s="25">
        <v>8</v>
      </c>
      <c r="H14" s="33" t="s">
        <v>394</v>
      </c>
      <c r="I14" s="8">
        <v>7</v>
      </c>
      <c r="J14" s="8">
        <v>8</v>
      </c>
      <c r="K14" s="8">
        <v>3</v>
      </c>
      <c r="L14" s="8">
        <v>0</v>
      </c>
      <c r="M14" s="8">
        <v>5</v>
      </c>
      <c r="N14" s="17">
        <f t="shared" si="0"/>
        <v>23</v>
      </c>
      <c r="O14" s="14"/>
      <c r="P14" s="14"/>
      <c r="Q14" s="14"/>
      <c r="R14" s="14"/>
    </row>
    <row r="15" spans="1:18" x14ac:dyDescent="0.2">
      <c r="A15" s="70">
        <v>12</v>
      </c>
      <c r="B15" s="21" t="s">
        <v>595</v>
      </c>
      <c r="C15" s="22" t="s">
        <v>340</v>
      </c>
      <c r="D15" s="23" t="s">
        <v>341</v>
      </c>
      <c r="E15" s="23" t="s">
        <v>342</v>
      </c>
      <c r="F15" s="23" t="s">
        <v>24</v>
      </c>
      <c r="G15" s="25">
        <v>8</v>
      </c>
      <c r="H15" s="33" t="s">
        <v>343</v>
      </c>
      <c r="I15" s="8">
        <v>10</v>
      </c>
      <c r="J15" s="8">
        <v>7</v>
      </c>
      <c r="K15" s="8">
        <v>0</v>
      </c>
      <c r="L15" s="8">
        <v>5</v>
      </c>
      <c r="M15" s="8">
        <v>0</v>
      </c>
      <c r="N15" s="17">
        <f t="shared" si="0"/>
        <v>22</v>
      </c>
      <c r="O15" s="14"/>
      <c r="P15" s="14"/>
      <c r="Q15" s="14"/>
      <c r="R15" s="14"/>
    </row>
    <row r="16" spans="1:18" x14ac:dyDescent="0.2">
      <c r="A16" s="70">
        <v>12</v>
      </c>
      <c r="B16" s="21" t="s">
        <v>594</v>
      </c>
      <c r="C16" s="22" t="s">
        <v>395</v>
      </c>
      <c r="D16" s="23" t="s">
        <v>396</v>
      </c>
      <c r="E16" s="23" t="s">
        <v>397</v>
      </c>
      <c r="F16" s="23" t="s">
        <v>398</v>
      </c>
      <c r="G16" s="25">
        <v>8</v>
      </c>
      <c r="H16" s="33" t="s">
        <v>399</v>
      </c>
      <c r="I16" s="8">
        <v>9</v>
      </c>
      <c r="J16" s="8">
        <v>2</v>
      </c>
      <c r="K16" s="8">
        <v>8</v>
      </c>
      <c r="L16" s="8">
        <v>2</v>
      </c>
      <c r="M16" s="8">
        <v>1</v>
      </c>
      <c r="N16" s="17">
        <f t="shared" si="0"/>
        <v>22</v>
      </c>
      <c r="O16" s="14"/>
      <c r="P16" s="14"/>
      <c r="Q16" s="14"/>
      <c r="R16" s="14"/>
    </row>
    <row r="17" spans="1:18" x14ac:dyDescent="0.2">
      <c r="A17" s="70">
        <v>13</v>
      </c>
      <c r="B17" s="21" t="s">
        <v>596</v>
      </c>
      <c r="C17" s="26" t="s">
        <v>312</v>
      </c>
      <c r="D17" s="27" t="s">
        <v>313</v>
      </c>
      <c r="E17" s="27" t="s">
        <v>314</v>
      </c>
      <c r="F17" s="23" t="s">
        <v>315</v>
      </c>
      <c r="G17" s="25">
        <v>8</v>
      </c>
      <c r="H17" s="33" t="s">
        <v>316</v>
      </c>
      <c r="I17" s="8">
        <v>10</v>
      </c>
      <c r="J17" s="8">
        <v>0</v>
      </c>
      <c r="K17" s="8">
        <v>2</v>
      </c>
      <c r="L17" s="8">
        <v>3</v>
      </c>
      <c r="M17" s="8">
        <v>5</v>
      </c>
      <c r="N17" s="17">
        <f t="shared" si="0"/>
        <v>20</v>
      </c>
      <c r="O17" s="14"/>
      <c r="P17" s="14"/>
      <c r="Q17" s="14"/>
      <c r="R17" s="14"/>
    </row>
    <row r="18" spans="1:18" x14ac:dyDescent="0.2">
      <c r="A18" s="70">
        <v>13</v>
      </c>
      <c r="B18" s="21" t="s">
        <v>599</v>
      </c>
      <c r="C18" s="22" t="s">
        <v>357</v>
      </c>
      <c r="D18" s="23" t="s">
        <v>236</v>
      </c>
      <c r="E18" s="23" t="s">
        <v>213</v>
      </c>
      <c r="F18" s="23" t="s">
        <v>214</v>
      </c>
      <c r="G18" s="25">
        <v>8</v>
      </c>
      <c r="H18" s="33" t="s">
        <v>358</v>
      </c>
      <c r="I18" s="8">
        <v>10</v>
      </c>
      <c r="J18" s="8">
        <v>7</v>
      </c>
      <c r="K18" s="8">
        <v>0</v>
      </c>
      <c r="L18" s="8">
        <v>2</v>
      </c>
      <c r="M18" s="8">
        <v>1</v>
      </c>
      <c r="N18" s="17">
        <f t="shared" si="0"/>
        <v>20</v>
      </c>
      <c r="O18" s="14"/>
      <c r="P18" s="14"/>
      <c r="Q18" s="14"/>
      <c r="R18" s="14"/>
    </row>
    <row r="19" spans="1:18" x14ac:dyDescent="0.2">
      <c r="A19" s="70">
        <v>13</v>
      </c>
      <c r="B19" s="21" t="s">
        <v>598</v>
      </c>
      <c r="C19" s="22" t="s">
        <v>368</v>
      </c>
      <c r="D19" s="23" t="s">
        <v>369</v>
      </c>
      <c r="E19" s="23" t="s">
        <v>213</v>
      </c>
      <c r="F19" s="23" t="s">
        <v>214</v>
      </c>
      <c r="G19" s="25">
        <v>8</v>
      </c>
      <c r="H19" s="33" t="s">
        <v>358</v>
      </c>
      <c r="I19" s="8">
        <v>10</v>
      </c>
      <c r="J19" s="8">
        <v>4</v>
      </c>
      <c r="K19" s="8">
        <v>1</v>
      </c>
      <c r="L19" s="8">
        <v>5</v>
      </c>
      <c r="M19" s="8">
        <v>0</v>
      </c>
      <c r="N19" s="17">
        <f t="shared" si="0"/>
        <v>20</v>
      </c>
      <c r="O19" s="14"/>
      <c r="P19" s="14"/>
      <c r="Q19" s="14"/>
      <c r="R19" s="14"/>
    </row>
    <row r="20" spans="1:18" x14ac:dyDescent="0.2">
      <c r="A20" s="70">
        <v>13</v>
      </c>
      <c r="B20" s="21" t="s">
        <v>597</v>
      </c>
      <c r="C20" s="23" t="s">
        <v>370</v>
      </c>
      <c r="D20" s="23" t="s">
        <v>371</v>
      </c>
      <c r="E20" s="23" t="s">
        <v>83</v>
      </c>
      <c r="F20" s="23" t="s">
        <v>24</v>
      </c>
      <c r="G20" s="25">
        <v>8</v>
      </c>
      <c r="H20" s="33" t="s">
        <v>372</v>
      </c>
      <c r="I20" s="8">
        <v>6</v>
      </c>
      <c r="J20" s="8">
        <v>7</v>
      </c>
      <c r="K20" s="8">
        <v>0</v>
      </c>
      <c r="L20" s="8">
        <v>2</v>
      </c>
      <c r="M20" s="8">
        <v>5</v>
      </c>
      <c r="N20" s="17">
        <f t="shared" si="0"/>
        <v>20</v>
      </c>
      <c r="O20" s="14"/>
      <c r="P20" s="14"/>
      <c r="Q20" s="14"/>
      <c r="R20" s="14"/>
    </row>
    <row r="21" spans="1:18" x14ac:dyDescent="0.2">
      <c r="A21" s="70">
        <v>14</v>
      </c>
      <c r="B21" s="21" t="s">
        <v>600</v>
      </c>
      <c r="C21" s="23" t="s">
        <v>331</v>
      </c>
      <c r="D21" s="23" t="s">
        <v>332</v>
      </c>
      <c r="E21" s="23" t="s">
        <v>102</v>
      </c>
      <c r="F21" s="23" t="s">
        <v>24</v>
      </c>
      <c r="G21" s="25">
        <v>8</v>
      </c>
      <c r="H21" s="33" t="s">
        <v>301</v>
      </c>
      <c r="I21" s="8">
        <v>10</v>
      </c>
      <c r="J21" s="8">
        <v>2</v>
      </c>
      <c r="K21" s="8">
        <v>4</v>
      </c>
      <c r="L21" s="8">
        <v>2</v>
      </c>
      <c r="M21" s="8">
        <v>0</v>
      </c>
      <c r="N21" s="17">
        <f t="shared" si="0"/>
        <v>18</v>
      </c>
      <c r="O21" s="14"/>
      <c r="P21" s="14"/>
      <c r="Q21" s="14"/>
      <c r="R21" s="14"/>
    </row>
    <row r="22" spans="1:18" x14ac:dyDescent="0.2">
      <c r="A22" s="70">
        <v>15</v>
      </c>
      <c r="B22" s="21" t="s">
        <v>602</v>
      </c>
      <c r="C22" s="23" t="s">
        <v>344</v>
      </c>
      <c r="D22" s="23" t="s">
        <v>345</v>
      </c>
      <c r="E22" s="23" t="s">
        <v>140</v>
      </c>
      <c r="F22" s="23" t="s">
        <v>24</v>
      </c>
      <c r="G22" s="25">
        <v>8</v>
      </c>
      <c r="H22" s="33" t="s">
        <v>346</v>
      </c>
      <c r="I22" s="8">
        <v>0</v>
      </c>
      <c r="J22" s="8">
        <v>9</v>
      </c>
      <c r="K22" s="8">
        <v>0</v>
      </c>
      <c r="L22" s="8">
        <v>0</v>
      </c>
      <c r="M22" s="8">
        <v>8</v>
      </c>
      <c r="N22" s="17">
        <f t="shared" si="0"/>
        <v>17</v>
      </c>
      <c r="O22" s="14"/>
      <c r="P22" s="14"/>
      <c r="Q22" s="14"/>
      <c r="R22" s="14"/>
    </row>
    <row r="23" spans="1:18" x14ac:dyDescent="0.2">
      <c r="A23" s="70">
        <v>15</v>
      </c>
      <c r="B23" s="21" t="s">
        <v>601</v>
      </c>
      <c r="C23" s="23" t="s">
        <v>389</v>
      </c>
      <c r="D23" s="23" t="s">
        <v>390</v>
      </c>
      <c r="E23" s="23" t="s">
        <v>213</v>
      </c>
      <c r="F23" s="23" t="s">
        <v>214</v>
      </c>
      <c r="G23" s="25">
        <v>8</v>
      </c>
      <c r="H23" s="33" t="s">
        <v>358</v>
      </c>
      <c r="I23" s="8">
        <v>9</v>
      </c>
      <c r="J23" s="8">
        <v>2</v>
      </c>
      <c r="K23" s="8">
        <v>0</v>
      </c>
      <c r="L23" s="8">
        <v>6</v>
      </c>
      <c r="M23" s="8">
        <v>0</v>
      </c>
      <c r="N23" s="17">
        <f t="shared" si="0"/>
        <v>17</v>
      </c>
      <c r="O23" s="14"/>
      <c r="P23" s="14"/>
      <c r="Q23" s="14"/>
      <c r="R23" s="14"/>
    </row>
    <row r="24" spans="1:18" x14ac:dyDescent="0.2">
      <c r="A24" s="70">
        <v>16</v>
      </c>
      <c r="B24" s="21" t="s">
        <v>603</v>
      </c>
      <c r="C24" s="23" t="s">
        <v>347</v>
      </c>
      <c r="D24" s="23" t="s">
        <v>348</v>
      </c>
      <c r="E24" s="23" t="s">
        <v>221</v>
      </c>
      <c r="F24" s="23" t="s">
        <v>24</v>
      </c>
      <c r="G24" s="25">
        <v>8</v>
      </c>
      <c r="H24" s="33" t="s">
        <v>349</v>
      </c>
      <c r="I24" s="8">
        <v>7</v>
      </c>
      <c r="J24" s="8">
        <v>5</v>
      </c>
      <c r="K24" s="8">
        <v>0</v>
      </c>
      <c r="L24" s="8">
        <v>2</v>
      </c>
      <c r="M24" s="8">
        <v>0</v>
      </c>
      <c r="N24" s="17">
        <f t="shared" si="0"/>
        <v>14</v>
      </c>
      <c r="O24" s="14"/>
      <c r="P24" s="14"/>
      <c r="Q24" s="14"/>
      <c r="R24" s="14"/>
    </row>
    <row r="25" spans="1:18" x14ac:dyDescent="0.2">
      <c r="A25" s="70">
        <v>16</v>
      </c>
      <c r="B25" s="21" t="s">
        <v>604</v>
      </c>
      <c r="C25" s="23" t="s">
        <v>61</v>
      </c>
      <c r="D25" s="23" t="s">
        <v>353</v>
      </c>
      <c r="E25" s="23" t="s">
        <v>140</v>
      </c>
      <c r="F25" s="23" t="s">
        <v>24</v>
      </c>
      <c r="G25" s="25">
        <v>8</v>
      </c>
      <c r="H25" s="33" t="s">
        <v>354</v>
      </c>
      <c r="I25" s="8">
        <v>2</v>
      </c>
      <c r="J25" s="8">
        <v>0</v>
      </c>
      <c r="K25" s="8">
        <v>2</v>
      </c>
      <c r="L25" s="8">
        <v>0</v>
      </c>
      <c r="M25" s="8">
        <v>10</v>
      </c>
      <c r="N25" s="17">
        <f t="shared" si="0"/>
        <v>14</v>
      </c>
      <c r="O25" s="14"/>
      <c r="P25" s="14"/>
      <c r="Q25" s="14"/>
      <c r="R25" s="14"/>
    </row>
    <row r="26" spans="1:18" ht="25.5" x14ac:dyDescent="0.2">
      <c r="A26" s="70">
        <v>17</v>
      </c>
      <c r="B26" s="21" t="s">
        <v>605</v>
      </c>
      <c r="C26" s="22" t="s">
        <v>269</v>
      </c>
      <c r="D26" s="23" t="s">
        <v>377</v>
      </c>
      <c r="E26" s="23" t="s">
        <v>29</v>
      </c>
      <c r="F26" s="23" t="s">
        <v>24</v>
      </c>
      <c r="G26" s="25">
        <v>8</v>
      </c>
      <c r="H26" s="33" t="s">
        <v>360</v>
      </c>
      <c r="I26" s="8">
        <v>0</v>
      </c>
      <c r="J26" s="8">
        <v>5</v>
      </c>
      <c r="K26" s="8">
        <v>1</v>
      </c>
      <c r="L26" s="8">
        <v>3</v>
      </c>
      <c r="M26" s="8">
        <v>3</v>
      </c>
      <c r="N26" s="17">
        <f t="shared" si="0"/>
        <v>12</v>
      </c>
      <c r="O26" s="14"/>
      <c r="P26" s="14"/>
      <c r="Q26" s="14"/>
      <c r="R26" s="14"/>
    </row>
    <row r="27" spans="1:18" ht="25.5" x14ac:dyDescent="0.2">
      <c r="A27" s="70">
        <v>18</v>
      </c>
      <c r="B27" s="21" t="s">
        <v>607</v>
      </c>
      <c r="C27" s="22" t="s">
        <v>333</v>
      </c>
      <c r="D27" s="23" t="s">
        <v>334</v>
      </c>
      <c r="E27" s="23" t="s">
        <v>335</v>
      </c>
      <c r="F27" s="23" t="s">
        <v>192</v>
      </c>
      <c r="G27" s="25">
        <v>8</v>
      </c>
      <c r="H27" s="33" t="s">
        <v>336</v>
      </c>
      <c r="I27" s="8">
        <v>2</v>
      </c>
      <c r="J27" s="8">
        <v>7</v>
      </c>
      <c r="K27" s="8">
        <v>0</v>
      </c>
      <c r="L27" s="8">
        <v>0</v>
      </c>
      <c r="M27" s="8">
        <v>2</v>
      </c>
      <c r="N27" s="17">
        <f t="shared" si="0"/>
        <v>11</v>
      </c>
      <c r="O27" s="14"/>
      <c r="P27" s="14"/>
      <c r="Q27" s="14"/>
      <c r="R27" s="14"/>
    </row>
    <row r="28" spans="1:18" x14ac:dyDescent="0.2">
      <c r="A28" s="70">
        <v>18</v>
      </c>
      <c r="B28" s="21" t="s">
        <v>606</v>
      </c>
      <c r="C28" s="22" t="s">
        <v>402</v>
      </c>
      <c r="D28" s="23" t="s">
        <v>259</v>
      </c>
      <c r="E28" s="23" t="s">
        <v>69</v>
      </c>
      <c r="F28" s="23" t="s">
        <v>70</v>
      </c>
      <c r="G28" s="24" t="s">
        <v>25</v>
      </c>
      <c r="H28" s="33" t="s">
        <v>380</v>
      </c>
      <c r="I28" s="8">
        <v>1</v>
      </c>
      <c r="J28" s="8">
        <v>10</v>
      </c>
      <c r="K28" s="8">
        <v>0</v>
      </c>
      <c r="L28" s="8">
        <v>0</v>
      </c>
      <c r="M28" s="8">
        <v>0</v>
      </c>
      <c r="N28" s="17">
        <f t="shared" si="0"/>
        <v>11</v>
      </c>
      <c r="O28" s="14"/>
      <c r="P28" s="14"/>
      <c r="Q28" s="14"/>
      <c r="R28" s="14"/>
    </row>
    <row r="29" spans="1:18" x14ac:dyDescent="0.2">
      <c r="A29" s="70">
        <v>19</v>
      </c>
      <c r="B29" s="41" t="s">
        <v>608</v>
      </c>
      <c r="C29" s="26" t="s">
        <v>385</v>
      </c>
      <c r="D29" s="27" t="s">
        <v>386</v>
      </c>
      <c r="E29" s="23" t="s">
        <v>387</v>
      </c>
      <c r="F29" s="27" t="s">
        <v>24</v>
      </c>
      <c r="G29" s="63">
        <v>8</v>
      </c>
      <c r="H29" s="33" t="s">
        <v>388</v>
      </c>
      <c r="I29" s="8">
        <v>0</v>
      </c>
      <c r="J29" s="8">
        <v>9</v>
      </c>
      <c r="K29" s="8">
        <v>0</v>
      </c>
      <c r="L29" s="8">
        <v>0</v>
      </c>
      <c r="M29" s="8">
        <v>0</v>
      </c>
      <c r="N29" s="17">
        <f t="shared" si="0"/>
        <v>9</v>
      </c>
      <c r="O29" s="14"/>
      <c r="P29" s="14"/>
      <c r="Q29" s="14"/>
      <c r="R29" s="14"/>
    </row>
    <row r="30" spans="1:18" ht="25.5" x14ac:dyDescent="0.2">
      <c r="A30" s="70">
        <v>20</v>
      </c>
      <c r="B30" s="21" t="s">
        <v>609</v>
      </c>
      <c r="C30" s="60" t="s">
        <v>189</v>
      </c>
      <c r="D30" s="61" t="s">
        <v>309</v>
      </c>
      <c r="E30" s="61" t="s">
        <v>310</v>
      </c>
      <c r="F30" s="61" t="s">
        <v>24</v>
      </c>
      <c r="G30" s="62">
        <v>8</v>
      </c>
      <c r="H30" s="65" t="s">
        <v>311</v>
      </c>
      <c r="I30" s="8">
        <v>1</v>
      </c>
      <c r="J30" s="8">
        <v>6</v>
      </c>
      <c r="K30" s="8">
        <v>0</v>
      </c>
      <c r="L30" s="8">
        <v>0</v>
      </c>
      <c r="M30" s="8">
        <v>1</v>
      </c>
      <c r="N30" s="17">
        <f t="shared" si="0"/>
        <v>8</v>
      </c>
      <c r="O30" s="14"/>
      <c r="P30" s="14"/>
      <c r="Q30" s="14"/>
      <c r="R30" s="14"/>
    </row>
    <row r="31" spans="1:18" x14ac:dyDescent="0.2">
      <c r="A31" s="70">
        <v>21</v>
      </c>
      <c r="B31" s="21" t="s">
        <v>610</v>
      </c>
      <c r="C31" s="23" t="s">
        <v>80</v>
      </c>
      <c r="D31" s="23" t="s">
        <v>365</v>
      </c>
      <c r="E31" s="23" t="s">
        <v>140</v>
      </c>
      <c r="F31" s="23" t="s">
        <v>24</v>
      </c>
      <c r="G31" s="25">
        <v>8</v>
      </c>
      <c r="H31" s="33" t="s">
        <v>354</v>
      </c>
      <c r="I31" s="8">
        <v>0</v>
      </c>
      <c r="J31" s="8">
        <v>3</v>
      </c>
      <c r="K31" s="8">
        <v>0</v>
      </c>
      <c r="L31" s="8">
        <v>0</v>
      </c>
      <c r="M31" s="8">
        <v>3</v>
      </c>
      <c r="N31" s="17">
        <f t="shared" si="0"/>
        <v>6</v>
      </c>
      <c r="O31" s="14"/>
      <c r="P31" s="14"/>
      <c r="Q31" s="14"/>
      <c r="R31" s="14"/>
    </row>
    <row r="32" spans="1:18" x14ac:dyDescent="0.2">
      <c r="A32" s="70">
        <v>21</v>
      </c>
      <c r="B32" s="21" t="s">
        <v>611</v>
      </c>
      <c r="C32" s="23" t="s">
        <v>391</v>
      </c>
      <c r="D32" s="23" t="s">
        <v>379</v>
      </c>
      <c r="E32" s="23" t="s">
        <v>69</v>
      </c>
      <c r="F32" s="23" t="s">
        <v>70</v>
      </c>
      <c r="G32" s="24" t="s">
        <v>25</v>
      </c>
      <c r="H32" s="33" t="s">
        <v>380</v>
      </c>
      <c r="I32" s="8">
        <v>0</v>
      </c>
      <c r="J32" s="8">
        <v>2</v>
      </c>
      <c r="K32" s="8">
        <v>2</v>
      </c>
      <c r="L32" s="8">
        <v>2</v>
      </c>
      <c r="M32" s="8">
        <v>0</v>
      </c>
      <c r="N32" s="17">
        <f t="shared" si="0"/>
        <v>6</v>
      </c>
      <c r="O32" s="14"/>
      <c r="P32" s="14"/>
      <c r="Q32" s="14"/>
      <c r="R32" s="14"/>
    </row>
    <row r="33" spans="1:18" x14ac:dyDescent="0.2">
      <c r="A33" s="70">
        <v>22</v>
      </c>
      <c r="B33" s="21" t="s">
        <v>612</v>
      </c>
      <c r="C33" s="23" t="s">
        <v>378</v>
      </c>
      <c r="D33" s="23" t="s">
        <v>379</v>
      </c>
      <c r="E33" s="23" t="s">
        <v>69</v>
      </c>
      <c r="F33" s="23" t="s">
        <v>70</v>
      </c>
      <c r="G33" s="24" t="s">
        <v>25</v>
      </c>
      <c r="H33" s="33" t="s">
        <v>380</v>
      </c>
      <c r="I33" s="8">
        <v>5</v>
      </c>
      <c r="J33" s="8">
        <v>0</v>
      </c>
      <c r="K33" s="8">
        <v>0</v>
      </c>
      <c r="L33" s="8">
        <v>0</v>
      </c>
      <c r="M33" s="8">
        <v>0</v>
      </c>
      <c r="N33" s="17">
        <f t="shared" si="0"/>
        <v>5</v>
      </c>
      <c r="O33" s="14"/>
      <c r="P33" s="14"/>
      <c r="Q33" s="14"/>
      <c r="R33" s="14"/>
    </row>
    <row r="34" spans="1:18" x14ac:dyDescent="0.2">
      <c r="A34" s="70">
        <v>23</v>
      </c>
      <c r="B34" s="21" t="s">
        <v>613</v>
      </c>
      <c r="C34" s="23" t="s">
        <v>194</v>
      </c>
      <c r="D34" s="23" t="s">
        <v>323</v>
      </c>
      <c r="E34" s="23" t="s">
        <v>324</v>
      </c>
      <c r="F34" s="23" t="s">
        <v>325</v>
      </c>
      <c r="G34" s="25">
        <v>8</v>
      </c>
      <c r="H34" s="33" t="s">
        <v>326</v>
      </c>
      <c r="I34" s="8">
        <v>0</v>
      </c>
      <c r="J34" s="8">
        <v>0</v>
      </c>
      <c r="K34" s="8">
        <v>2</v>
      </c>
      <c r="L34" s="8">
        <v>0</v>
      </c>
      <c r="M34" s="8">
        <v>1</v>
      </c>
      <c r="N34" s="17">
        <f t="shared" si="0"/>
        <v>3</v>
      </c>
      <c r="O34" s="14"/>
      <c r="P34" s="14"/>
      <c r="Q34" s="14"/>
      <c r="R34" s="14"/>
    </row>
    <row r="35" spans="1:18" x14ac:dyDescent="0.2">
      <c r="A35" s="70">
        <v>24</v>
      </c>
      <c r="B35" s="21" t="s">
        <v>614</v>
      </c>
      <c r="C35" s="23" t="s">
        <v>327</v>
      </c>
      <c r="D35" s="23" t="s">
        <v>328</v>
      </c>
      <c r="E35" s="23" t="s">
        <v>329</v>
      </c>
      <c r="F35" s="23" t="s">
        <v>35</v>
      </c>
      <c r="G35" s="25">
        <v>8</v>
      </c>
      <c r="H35" s="33" t="s">
        <v>330</v>
      </c>
      <c r="I35" s="8">
        <v>1</v>
      </c>
      <c r="J35" s="8">
        <v>0</v>
      </c>
      <c r="K35" s="8">
        <v>0</v>
      </c>
      <c r="L35" s="8">
        <v>0</v>
      </c>
      <c r="M35" s="8">
        <v>1</v>
      </c>
      <c r="N35" s="17">
        <f t="shared" si="0"/>
        <v>2</v>
      </c>
      <c r="O35" s="14"/>
      <c r="P35" s="14"/>
      <c r="Q35" s="14"/>
      <c r="R35" s="14"/>
    </row>
    <row r="36" spans="1:18" x14ac:dyDescent="0.2">
      <c r="A36" s="70">
        <v>25</v>
      </c>
      <c r="B36" s="26" t="s">
        <v>615</v>
      </c>
      <c r="C36" s="27" t="s">
        <v>350</v>
      </c>
      <c r="D36" s="27" t="s">
        <v>351</v>
      </c>
      <c r="E36" s="23" t="s">
        <v>43</v>
      </c>
      <c r="F36" s="23" t="s">
        <v>24</v>
      </c>
      <c r="G36" s="25">
        <v>8</v>
      </c>
      <c r="H36" s="33" t="s">
        <v>352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17">
        <f t="shared" si="0"/>
        <v>1</v>
      </c>
      <c r="O36" s="14"/>
      <c r="P36" s="14"/>
      <c r="Q36" s="14"/>
      <c r="R36" s="14"/>
    </row>
    <row r="37" spans="1:18" x14ac:dyDescent="0.2">
      <c r="A37" s="70">
        <v>26</v>
      </c>
      <c r="B37" s="21" t="s">
        <v>616</v>
      </c>
      <c r="C37" s="22" t="s">
        <v>320</v>
      </c>
      <c r="D37" s="23" t="s">
        <v>321</v>
      </c>
      <c r="E37" s="23" t="s">
        <v>83</v>
      </c>
      <c r="F37" s="23" t="s">
        <v>24</v>
      </c>
      <c r="G37" s="25">
        <v>8</v>
      </c>
      <c r="H37" s="33" t="s">
        <v>322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17"/>
      <c r="O37" s="14"/>
      <c r="P37" s="14"/>
      <c r="Q37" s="14"/>
      <c r="R37" s="14"/>
    </row>
    <row r="38" spans="1:18" ht="13.5" thickBot="1" x14ac:dyDescent="0.25">
      <c r="A38" s="70"/>
      <c r="B38" s="54"/>
      <c r="C38" s="54" t="s">
        <v>63</v>
      </c>
      <c r="D38" s="55" t="s">
        <v>355</v>
      </c>
      <c r="E38" s="31" t="s">
        <v>43</v>
      </c>
      <c r="F38" s="31" t="s">
        <v>24</v>
      </c>
      <c r="G38" s="32">
        <v>8</v>
      </c>
      <c r="H38" s="35" t="s">
        <v>352</v>
      </c>
      <c r="I38" s="39"/>
      <c r="J38" s="39"/>
      <c r="K38" s="39"/>
      <c r="L38" s="39"/>
      <c r="M38" s="39"/>
      <c r="N38" s="40"/>
      <c r="O38" s="14"/>
      <c r="P38" s="14"/>
      <c r="Q38" s="14"/>
      <c r="R38" s="14"/>
    </row>
    <row r="39" spans="1:18" ht="16.5" thickTop="1" x14ac:dyDescent="0.25">
      <c r="A39" s="12"/>
      <c r="B39" s="12"/>
      <c r="C39" s="13"/>
      <c r="D39" s="7"/>
      <c r="E39" s="7"/>
      <c r="F39" s="7"/>
      <c r="G39" s="7"/>
      <c r="H39" s="36"/>
      <c r="I39" s="7"/>
      <c r="J39" s="7"/>
      <c r="K39" s="7"/>
      <c r="L39" s="7"/>
      <c r="M39" s="7"/>
      <c r="N39" s="9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 t="s">
        <v>617</v>
      </c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dataValidations count="1">
    <dataValidation type="whole" allowBlank="1" showErrorMessage="1" sqref="A4:A38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R394"/>
  <sheetViews>
    <sheetView tabSelected="1" workbookViewId="0">
      <selection activeCell="H6" sqref="H6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38" customWidth="1"/>
    <col min="9" max="13" width="5.140625" style="11" customWidth="1"/>
    <col min="14" max="14" width="9.85546875" style="19" customWidth="1"/>
    <col min="15" max="16384" width="9.140625" style="11"/>
  </cols>
  <sheetData>
    <row r="1" spans="1:18" ht="24" customHeight="1" x14ac:dyDescent="0.25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8" ht="18" customHeight="1" x14ac:dyDescent="0.25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8" ht="35.25" customHeight="1" x14ac:dyDescent="0.2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0">
        <v>1</v>
      </c>
      <c r="B4" s="21" t="s">
        <v>550</v>
      </c>
      <c r="C4" s="22" t="s">
        <v>425</v>
      </c>
      <c r="D4" s="23" t="s">
        <v>275</v>
      </c>
      <c r="E4" s="23" t="s">
        <v>140</v>
      </c>
      <c r="F4" s="23" t="s">
        <v>24</v>
      </c>
      <c r="G4" s="25">
        <v>8</v>
      </c>
      <c r="H4" s="33" t="s">
        <v>271</v>
      </c>
      <c r="I4" s="8">
        <v>10</v>
      </c>
      <c r="J4" s="8">
        <v>10</v>
      </c>
      <c r="K4" s="8">
        <v>9</v>
      </c>
      <c r="L4" s="8">
        <v>10</v>
      </c>
      <c r="M4" s="8">
        <v>10</v>
      </c>
      <c r="N4" s="17">
        <f t="shared" ref="N4:N37" si="0">SUM(I4:M4)</f>
        <v>49</v>
      </c>
    </row>
    <row r="5" spans="1:18" ht="15.75" customHeight="1" x14ac:dyDescent="0.2">
      <c r="A5" s="70">
        <v>2</v>
      </c>
      <c r="B5" s="21" t="s">
        <v>551</v>
      </c>
      <c r="C5" s="22" t="s">
        <v>269</v>
      </c>
      <c r="D5" s="23" t="s">
        <v>438</v>
      </c>
      <c r="E5" s="23" t="s">
        <v>102</v>
      </c>
      <c r="F5" s="23" t="s">
        <v>24</v>
      </c>
      <c r="G5" s="25">
        <v>8</v>
      </c>
      <c r="H5" s="33" t="s">
        <v>439</v>
      </c>
      <c r="I5" s="8">
        <v>10</v>
      </c>
      <c r="J5" s="8">
        <v>10</v>
      </c>
      <c r="K5" s="8">
        <v>10</v>
      </c>
      <c r="L5" s="8">
        <v>10</v>
      </c>
      <c r="M5" s="8">
        <v>1</v>
      </c>
      <c r="N5" s="17">
        <f t="shared" si="0"/>
        <v>41</v>
      </c>
    </row>
    <row r="6" spans="1:18" ht="15.75" customHeight="1" x14ac:dyDescent="0.2">
      <c r="A6" s="70">
        <v>3</v>
      </c>
      <c r="B6" s="21" t="s">
        <v>552</v>
      </c>
      <c r="C6" s="22" t="s">
        <v>403</v>
      </c>
      <c r="D6" s="23" t="s">
        <v>404</v>
      </c>
      <c r="E6" s="23" t="s">
        <v>180</v>
      </c>
      <c r="F6" s="23" t="s">
        <v>24</v>
      </c>
      <c r="G6" s="25">
        <v>8</v>
      </c>
      <c r="H6" s="100" t="s">
        <v>762</v>
      </c>
      <c r="I6" s="8">
        <v>10</v>
      </c>
      <c r="J6" s="8">
        <v>10</v>
      </c>
      <c r="K6" s="8">
        <v>2</v>
      </c>
      <c r="L6" s="8">
        <v>6</v>
      </c>
      <c r="M6" s="8">
        <v>6</v>
      </c>
      <c r="N6" s="17">
        <f t="shared" si="0"/>
        <v>34</v>
      </c>
    </row>
    <row r="7" spans="1:18" ht="15.75" customHeight="1" x14ac:dyDescent="0.2">
      <c r="A7" s="70">
        <v>4</v>
      </c>
      <c r="B7" s="21" t="s">
        <v>553</v>
      </c>
      <c r="C7" s="22" t="s">
        <v>426</v>
      </c>
      <c r="D7" s="23" t="s">
        <v>427</v>
      </c>
      <c r="E7" s="23" t="s">
        <v>34</v>
      </c>
      <c r="F7" s="23" t="s">
        <v>35</v>
      </c>
      <c r="G7" s="25">
        <v>8</v>
      </c>
      <c r="H7" s="33" t="s">
        <v>428</v>
      </c>
      <c r="I7" s="8">
        <v>10</v>
      </c>
      <c r="J7" s="8">
        <v>2</v>
      </c>
      <c r="K7" s="8">
        <v>0</v>
      </c>
      <c r="L7" s="8">
        <v>10</v>
      </c>
      <c r="M7" s="8">
        <v>10</v>
      </c>
      <c r="N7" s="17">
        <f t="shared" si="0"/>
        <v>32</v>
      </c>
    </row>
    <row r="8" spans="1:18" ht="15.75" customHeight="1" x14ac:dyDescent="0.2">
      <c r="A8" s="70">
        <v>5</v>
      </c>
      <c r="B8" s="21" t="s">
        <v>554</v>
      </c>
      <c r="C8" s="22" t="s">
        <v>446</v>
      </c>
      <c r="D8" s="23" t="s">
        <v>447</v>
      </c>
      <c r="E8" s="23" t="s">
        <v>448</v>
      </c>
      <c r="F8" s="23" t="s">
        <v>449</v>
      </c>
      <c r="G8" s="25">
        <v>8</v>
      </c>
      <c r="H8" s="33" t="s">
        <v>450</v>
      </c>
      <c r="I8" s="8">
        <v>6</v>
      </c>
      <c r="J8" s="8">
        <v>10</v>
      </c>
      <c r="K8" s="8">
        <v>3</v>
      </c>
      <c r="L8" s="8">
        <v>3</v>
      </c>
      <c r="M8" s="8">
        <v>5</v>
      </c>
      <c r="N8" s="17">
        <f t="shared" si="0"/>
        <v>27</v>
      </c>
    </row>
    <row r="9" spans="1:18" ht="15.75" customHeight="1" x14ac:dyDescent="0.2">
      <c r="A9" s="70">
        <v>6</v>
      </c>
      <c r="B9" s="67" t="s">
        <v>555</v>
      </c>
      <c r="C9" s="22" t="s">
        <v>444</v>
      </c>
      <c r="D9" s="23" t="s">
        <v>445</v>
      </c>
      <c r="E9" s="23" t="s">
        <v>221</v>
      </c>
      <c r="F9" s="23" t="s">
        <v>24</v>
      </c>
      <c r="G9" s="25">
        <v>8</v>
      </c>
      <c r="H9" s="99" t="s">
        <v>222</v>
      </c>
      <c r="I9" s="8">
        <v>10</v>
      </c>
      <c r="J9" s="8">
        <v>2</v>
      </c>
      <c r="K9" s="8">
        <v>2</v>
      </c>
      <c r="L9" s="8">
        <v>10</v>
      </c>
      <c r="M9" s="8">
        <v>1</v>
      </c>
      <c r="N9" s="17">
        <f t="shared" si="0"/>
        <v>25</v>
      </c>
      <c r="O9" s="14"/>
      <c r="P9" s="14"/>
      <c r="Q9" s="14"/>
      <c r="R9" s="14"/>
    </row>
    <row r="10" spans="1:18" ht="15.75" customHeight="1" x14ac:dyDescent="0.2">
      <c r="A10" s="70">
        <v>7</v>
      </c>
      <c r="B10" s="21" t="s">
        <v>556</v>
      </c>
      <c r="C10" s="22" t="s">
        <v>486</v>
      </c>
      <c r="D10" s="23" t="s">
        <v>487</v>
      </c>
      <c r="E10" s="23" t="s">
        <v>121</v>
      </c>
      <c r="F10" s="23" t="s">
        <v>24</v>
      </c>
      <c r="G10" s="25">
        <v>8</v>
      </c>
      <c r="H10" s="33" t="s">
        <v>488</v>
      </c>
      <c r="I10" s="8">
        <v>10</v>
      </c>
      <c r="J10" s="8">
        <v>10</v>
      </c>
      <c r="K10" s="8">
        <v>2</v>
      </c>
      <c r="L10" s="8">
        <v>0</v>
      </c>
      <c r="M10" s="8">
        <v>1</v>
      </c>
      <c r="N10" s="17">
        <f t="shared" si="0"/>
        <v>23</v>
      </c>
      <c r="O10" s="14"/>
      <c r="P10" s="14"/>
      <c r="Q10" s="14"/>
      <c r="R10" s="14"/>
    </row>
    <row r="11" spans="1:18" x14ac:dyDescent="0.2">
      <c r="A11" s="70">
        <v>8</v>
      </c>
      <c r="B11" s="21" t="s">
        <v>557</v>
      </c>
      <c r="C11" s="22" t="s">
        <v>440</v>
      </c>
      <c r="D11" s="23" t="s">
        <v>441</v>
      </c>
      <c r="E11" s="23" t="s">
        <v>442</v>
      </c>
      <c r="F11" s="23" t="s">
        <v>128</v>
      </c>
      <c r="G11" s="25">
        <v>8</v>
      </c>
      <c r="H11" s="33" t="s">
        <v>289</v>
      </c>
      <c r="I11" s="8">
        <v>2</v>
      </c>
      <c r="J11" s="8">
        <v>3</v>
      </c>
      <c r="K11" s="8">
        <v>10</v>
      </c>
      <c r="L11" s="8">
        <v>6</v>
      </c>
      <c r="M11" s="8">
        <v>1</v>
      </c>
      <c r="N11" s="17">
        <f t="shared" si="0"/>
        <v>22</v>
      </c>
      <c r="O11" s="14"/>
      <c r="P11" s="14"/>
      <c r="Q11" s="14"/>
      <c r="R11" s="14"/>
    </row>
    <row r="12" spans="1:18" ht="25.5" x14ac:dyDescent="0.2">
      <c r="A12" s="70">
        <v>9</v>
      </c>
      <c r="B12" s="21" t="s">
        <v>558</v>
      </c>
      <c r="C12" s="22" t="s">
        <v>41</v>
      </c>
      <c r="D12" s="23" t="s">
        <v>418</v>
      </c>
      <c r="E12" s="23" t="s">
        <v>416</v>
      </c>
      <c r="F12" s="23" t="s">
        <v>24</v>
      </c>
      <c r="G12" s="25">
        <v>8</v>
      </c>
      <c r="H12" s="33" t="s">
        <v>417</v>
      </c>
      <c r="I12" s="8">
        <v>0</v>
      </c>
      <c r="J12" s="8">
        <v>2</v>
      </c>
      <c r="K12" s="8">
        <v>0</v>
      </c>
      <c r="L12" s="8">
        <v>10</v>
      </c>
      <c r="M12" s="8">
        <v>9</v>
      </c>
      <c r="N12" s="17">
        <f t="shared" si="0"/>
        <v>21</v>
      </c>
      <c r="O12" s="14"/>
      <c r="P12" s="14"/>
      <c r="Q12" s="14"/>
      <c r="R12" s="14"/>
    </row>
    <row r="13" spans="1:18" x14ac:dyDescent="0.2">
      <c r="A13" s="70">
        <v>10</v>
      </c>
      <c r="B13" s="21" t="s">
        <v>559</v>
      </c>
      <c r="C13" s="22" t="s">
        <v>100</v>
      </c>
      <c r="D13" s="23" t="s">
        <v>432</v>
      </c>
      <c r="E13" s="23" t="s">
        <v>342</v>
      </c>
      <c r="F13" s="23" t="s">
        <v>24</v>
      </c>
      <c r="G13" s="25">
        <v>8</v>
      </c>
      <c r="H13" s="33" t="s">
        <v>244</v>
      </c>
      <c r="I13" s="8">
        <v>10</v>
      </c>
      <c r="J13" s="8">
        <v>4</v>
      </c>
      <c r="K13" s="8">
        <v>2</v>
      </c>
      <c r="L13" s="8">
        <v>0</v>
      </c>
      <c r="M13" s="8">
        <v>3</v>
      </c>
      <c r="N13" s="17">
        <f t="shared" si="0"/>
        <v>19</v>
      </c>
      <c r="O13" s="14"/>
      <c r="P13" s="14"/>
      <c r="Q13" s="14"/>
      <c r="R13" s="14"/>
    </row>
    <row r="14" spans="1:18" x14ac:dyDescent="0.2">
      <c r="A14" s="70">
        <v>10</v>
      </c>
      <c r="B14" s="26" t="s">
        <v>560</v>
      </c>
      <c r="C14" s="26" t="s">
        <v>462</v>
      </c>
      <c r="D14" s="27" t="s">
        <v>463</v>
      </c>
      <c r="E14" s="23" t="s">
        <v>43</v>
      </c>
      <c r="F14" s="23" t="s">
        <v>24</v>
      </c>
      <c r="G14" s="25">
        <v>8</v>
      </c>
      <c r="H14" s="33" t="s">
        <v>410</v>
      </c>
      <c r="I14" s="8">
        <v>10</v>
      </c>
      <c r="J14" s="8">
        <v>2</v>
      </c>
      <c r="K14" s="8">
        <v>0</v>
      </c>
      <c r="L14" s="8">
        <v>6</v>
      </c>
      <c r="M14" s="8">
        <v>1</v>
      </c>
      <c r="N14" s="17">
        <f t="shared" si="0"/>
        <v>19</v>
      </c>
      <c r="O14" s="14"/>
      <c r="P14" s="14"/>
      <c r="Q14" s="14"/>
      <c r="R14" s="14"/>
    </row>
    <row r="15" spans="1:18" x14ac:dyDescent="0.2">
      <c r="A15" s="70">
        <v>11</v>
      </c>
      <c r="B15" s="69" t="s">
        <v>561</v>
      </c>
      <c r="C15" s="47" t="s">
        <v>142</v>
      </c>
      <c r="D15" s="47" t="s">
        <v>443</v>
      </c>
      <c r="E15" s="47" t="s">
        <v>442</v>
      </c>
      <c r="F15" s="47" t="s">
        <v>128</v>
      </c>
      <c r="G15" s="48">
        <v>8</v>
      </c>
      <c r="H15" s="57" t="s">
        <v>289</v>
      </c>
      <c r="I15" s="8">
        <v>2</v>
      </c>
      <c r="J15" s="8">
        <v>5</v>
      </c>
      <c r="K15" s="8">
        <v>0</v>
      </c>
      <c r="L15" s="8">
        <v>10</v>
      </c>
      <c r="M15" s="8">
        <v>1</v>
      </c>
      <c r="N15" s="17">
        <f t="shared" si="0"/>
        <v>18</v>
      </c>
      <c r="O15" s="14"/>
      <c r="P15" s="14"/>
      <c r="Q15" s="14"/>
      <c r="R15" s="14"/>
    </row>
    <row r="16" spans="1:18" x14ac:dyDescent="0.2">
      <c r="A16" s="70">
        <v>12</v>
      </c>
      <c r="B16" s="69" t="s">
        <v>562</v>
      </c>
      <c r="C16" s="47" t="s">
        <v>468</v>
      </c>
      <c r="D16" s="47" t="s">
        <v>469</v>
      </c>
      <c r="E16" s="47" t="s">
        <v>470</v>
      </c>
      <c r="F16" s="47" t="s">
        <v>471</v>
      </c>
      <c r="G16" s="48">
        <v>8</v>
      </c>
      <c r="H16" s="57" t="s">
        <v>472</v>
      </c>
      <c r="I16" s="8">
        <v>0</v>
      </c>
      <c r="J16" s="8">
        <v>4</v>
      </c>
      <c r="K16" s="8">
        <v>2</v>
      </c>
      <c r="L16" s="8">
        <v>10</v>
      </c>
      <c r="M16" s="8">
        <v>1</v>
      </c>
      <c r="N16" s="17">
        <f t="shared" si="0"/>
        <v>17</v>
      </c>
      <c r="O16" s="14"/>
      <c r="P16" s="14"/>
      <c r="Q16" s="14"/>
      <c r="R16" s="14"/>
    </row>
    <row r="17" spans="1:18" x14ac:dyDescent="0.2">
      <c r="A17" s="70">
        <v>13</v>
      </c>
      <c r="B17" s="69" t="s">
        <v>563</v>
      </c>
      <c r="C17" s="47" t="s">
        <v>483</v>
      </c>
      <c r="D17" s="47" t="s">
        <v>484</v>
      </c>
      <c r="E17" s="47" t="s">
        <v>146</v>
      </c>
      <c r="F17" s="47" t="s">
        <v>147</v>
      </c>
      <c r="G17" s="48">
        <v>8</v>
      </c>
      <c r="H17" s="68" t="s">
        <v>485</v>
      </c>
      <c r="I17" s="8">
        <v>0</v>
      </c>
      <c r="J17" s="8">
        <v>5</v>
      </c>
      <c r="K17" s="8">
        <v>0</v>
      </c>
      <c r="L17" s="8">
        <v>10</v>
      </c>
      <c r="M17" s="8">
        <v>0</v>
      </c>
      <c r="N17" s="17">
        <f t="shared" si="0"/>
        <v>15</v>
      </c>
      <c r="O17" s="14"/>
      <c r="P17" s="14"/>
      <c r="Q17" s="14"/>
      <c r="R17" s="14"/>
    </row>
    <row r="18" spans="1:18" x14ac:dyDescent="0.2">
      <c r="A18" s="70">
        <v>14</v>
      </c>
      <c r="B18" s="21" t="s">
        <v>565</v>
      </c>
      <c r="C18" s="22" t="s">
        <v>459</v>
      </c>
      <c r="D18" s="23" t="s">
        <v>460</v>
      </c>
      <c r="E18" s="23" t="s">
        <v>140</v>
      </c>
      <c r="F18" s="23" t="s">
        <v>24</v>
      </c>
      <c r="G18" s="25">
        <v>8</v>
      </c>
      <c r="H18" s="33" t="s">
        <v>271</v>
      </c>
      <c r="I18" s="8">
        <v>10</v>
      </c>
      <c r="J18" s="8">
        <v>1</v>
      </c>
      <c r="K18" s="8">
        <v>2</v>
      </c>
      <c r="L18" s="8">
        <v>0</v>
      </c>
      <c r="M18" s="8">
        <v>1</v>
      </c>
      <c r="N18" s="17">
        <f t="shared" si="0"/>
        <v>14</v>
      </c>
      <c r="O18" s="14"/>
      <c r="P18" s="14"/>
      <c r="Q18" s="14"/>
      <c r="R18" s="14"/>
    </row>
    <row r="19" spans="1:18" x14ac:dyDescent="0.2">
      <c r="A19" s="70">
        <v>14</v>
      </c>
      <c r="B19" s="21" t="s">
        <v>564</v>
      </c>
      <c r="C19" s="23" t="s">
        <v>476</v>
      </c>
      <c r="D19" s="23" t="s">
        <v>477</v>
      </c>
      <c r="E19" s="23" t="s">
        <v>102</v>
      </c>
      <c r="F19" s="23" t="s">
        <v>24</v>
      </c>
      <c r="G19" s="25">
        <v>8</v>
      </c>
      <c r="H19" s="33" t="s">
        <v>439</v>
      </c>
      <c r="I19" s="8">
        <v>0</v>
      </c>
      <c r="J19" s="8">
        <v>1</v>
      </c>
      <c r="K19" s="8">
        <v>2</v>
      </c>
      <c r="L19" s="8">
        <v>10</v>
      </c>
      <c r="M19" s="8">
        <v>1</v>
      </c>
      <c r="N19" s="17">
        <f t="shared" si="0"/>
        <v>14</v>
      </c>
      <c r="O19" s="14"/>
      <c r="P19" s="14"/>
      <c r="Q19" s="14"/>
      <c r="R19" s="14"/>
    </row>
    <row r="20" spans="1:18" ht="25.5" x14ac:dyDescent="0.2">
      <c r="A20" s="70">
        <v>15</v>
      </c>
      <c r="B20" s="21" t="s">
        <v>568</v>
      </c>
      <c r="C20" s="23" t="s">
        <v>423</v>
      </c>
      <c r="D20" s="23" t="s">
        <v>424</v>
      </c>
      <c r="E20" s="23" t="s">
        <v>416</v>
      </c>
      <c r="F20" s="23" t="s">
        <v>24</v>
      </c>
      <c r="G20" s="25">
        <v>8</v>
      </c>
      <c r="H20" s="33" t="s">
        <v>417</v>
      </c>
      <c r="I20" s="8">
        <v>6</v>
      </c>
      <c r="J20" s="8">
        <v>2</v>
      </c>
      <c r="K20" s="8">
        <v>2</v>
      </c>
      <c r="L20" s="8">
        <v>3</v>
      </c>
      <c r="M20" s="8">
        <v>0</v>
      </c>
      <c r="N20" s="17">
        <f t="shared" si="0"/>
        <v>13</v>
      </c>
      <c r="O20" s="14"/>
      <c r="P20" s="14"/>
      <c r="Q20" s="14"/>
      <c r="R20" s="14"/>
    </row>
    <row r="21" spans="1:18" x14ac:dyDescent="0.2">
      <c r="A21" s="70">
        <v>15</v>
      </c>
      <c r="B21" s="21" t="s">
        <v>566</v>
      </c>
      <c r="C21" s="23" t="s">
        <v>433</v>
      </c>
      <c r="D21" s="23" t="s">
        <v>434</v>
      </c>
      <c r="E21" s="23" t="s">
        <v>186</v>
      </c>
      <c r="F21" s="23" t="s">
        <v>187</v>
      </c>
      <c r="G21" s="25">
        <v>8</v>
      </c>
      <c r="H21" s="33" t="s">
        <v>237</v>
      </c>
      <c r="I21" s="8">
        <v>0</v>
      </c>
      <c r="J21" s="8">
        <v>2</v>
      </c>
      <c r="K21" s="8">
        <v>2</v>
      </c>
      <c r="L21" s="8">
        <v>8</v>
      </c>
      <c r="M21" s="8">
        <v>1</v>
      </c>
      <c r="N21" s="17">
        <f t="shared" si="0"/>
        <v>13</v>
      </c>
      <c r="O21" s="14"/>
      <c r="P21" s="14"/>
      <c r="Q21" s="14"/>
      <c r="R21" s="14"/>
    </row>
    <row r="22" spans="1:18" ht="25.5" x14ac:dyDescent="0.2">
      <c r="A22" s="70">
        <v>15</v>
      </c>
      <c r="B22" s="21" t="s">
        <v>567</v>
      </c>
      <c r="C22" s="23" t="s">
        <v>149</v>
      </c>
      <c r="D22" s="23" t="s">
        <v>458</v>
      </c>
      <c r="E22" s="23" t="s">
        <v>416</v>
      </c>
      <c r="F22" s="23" t="s">
        <v>24</v>
      </c>
      <c r="G22" s="25">
        <v>8</v>
      </c>
      <c r="H22" s="33" t="s">
        <v>417</v>
      </c>
      <c r="I22" s="8">
        <v>2</v>
      </c>
      <c r="J22" s="8">
        <v>4</v>
      </c>
      <c r="K22" s="8">
        <v>3</v>
      </c>
      <c r="L22" s="8">
        <v>3</v>
      </c>
      <c r="M22" s="8">
        <v>1</v>
      </c>
      <c r="N22" s="17">
        <f t="shared" si="0"/>
        <v>13</v>
      </c>
      <c r="O22" s="14"/>
      <c r="P22" s="14"/>
      <c r="Q22" s="14"/>
      <c r="R22" s="14"/>
    </row>
    <row r="23" spans="1:18" ht="25.5" x14ac:dyDescent="0.2">
      <c r="A23" s="70">
        <v>16</v>
      </c>
      <c r="B23" s="21" t="s">
        <v>570</v>
      </c>
      <c r="C23" s="23" t="s">
        <v>473</v>
      </c>
      <c r="D23" s="23" t="s">
        <v>474</v>
      </c>
      <c r="E23" s="23" t="s">
        <v>475</v>
      </c>
      <c r="F23" s="23" t="s">
        <v>24</v>
      </c>
      <c r="G23" s="25">
        <v>8</v>
      </c>
      <c r="H23" s="33" t="s">
        <v>258</v>
      </c>
      <c r="I23" s="8">
        <v>0</v>
      </c>
      <c r="J23" s="8">
        <v>1</v>
      </c>
      <c r="K23" s="8">
        <v>0</v>
      </c>
      <c r="L23" s="8">
        <v>10</v>
      </c>
      <c r="M23" s="8">
        <v>1</v>
      </c>
      <c r="N23" s="17">
        <f t="shared" si="0"/>
        <v>12</v>
      </c>
      <c r="O23" s="14"/>
      <c r="P23" s="14"/>
      <c r="Q23" s="14"/>
      <c r="R23" s="14"/>
    </row>
    <row r="24" spans="1:18" x14ac:dyDescent="0.2">
      <c r="A24" s="70">
        <v>17</v>
      </c>
      <c r="B24" s="21" t="s">
        <v>572</v>
      </c>
      <c r="C24" s="22" t="s">
        <v>337</v>
      </c>
      <c r="D24" s="23" t="s">
        <v>419</v>
      </c>
      <c r="E24" s="23" t="s">
        <v>54</v>
      </c>
      <c r="F24" s="23" t="s">
        <v>54</v>
      </c>
      <c r="G24" s="25">
        <v>8</v>
      </c>
      <c r="H24" s="33" t="s">
        <v>420</v>
      </c>
      <c r="I24" s="8">
        <v>0</v>
      </c>
      <c r="J24" s="8">
        <v>0</v>
      </c>
      <c r="K24" s="8">
        <v>0</v>
      </c>
      <c r="L24" s="8">
        <v>10</v>
      </c>
      <c r="M24" s="8">
        <v>1</v>
      </c>
      <c r="N24" s="17">
        <f t="shared" si="0"/>
        <v>11</v>
      </c>
      <c r="O24" s="14"/>
      <c r="P24" s="14"/>
      <c r="Q24" s="14"/>
      <c r="R24" s="14"/>
    </row>
    <row r="25" spans="1:18" ht="25.5" x14ac:dyDescent="0.2">
      <c r="A25" s="70">
        <v>17</v>
      </c>
      <c r="B25" s="21" t="s">
        <v>571</v>
      </c>
      <c r="C25" s="22" t="s">
        <v>466</v>
      </c>
      <c r="D25" s="23" t="s">
        <v>467</v>
      </c>
      <c r="E25" s="23" t="s">
        <v>49</v>
      </c>
      <c r="F25" s="23" t="s">
        <v>24</v>
      </c>
      <c r="G25" s="25">
        <v>8</v>
      </c>
      <c r="H25" s="33" t="s">
        <v>293</v>
      </c>
      <c r="I25" s="8">
        <v>0</v>
      </c>
      <c r="J25" s="8">
        <v>0</v>
      </c>
      <c r="K25" s="8">
        <v>0</v>
      </c>
      <c r="L25" s="8">
        <v>10</v>
      </c>
      <c r="M25" s="8">
        <v>1</v>
      </c>
      <c r="N25" s="17">
        <f t="shared" si="0"/>
        <v>11</v>
      </c>
      <c r="O25" s="14"/>
      <c r="P25" s="14"/>
      <c r="Q25" s="14"/>
      <c r="R25" s="14"/>
    </row>
    <row r="26" spans="1:18" x14ac:dyDescent="0.2">
      <c r="A26" s="70">
        <v>18</v>
      </c>
      <c r="B26" s="21" t="s">
        <v>569</v>
      </c>
      <c r="C26" s="22" t="s">
        <v>435</v>
      </c>
      <c r="D26" s="23" t="s">
        <v>436</v>
      </c>
      <c r="E26" s="23" t="s">
        <v>39</v>
      </c>
      <c r="F26" s="23" t="s">
        <v>24</v>
      </c>
      <c r="G26" s="25">
        <v>8</v>
      </c>
      <c r="H26" s="33" t="s">
        <v>239</v>
      </c>
      <c r="I26" s="8">
        <v>6</v>
      </c>
      <c r="J26" s="8">
        <v>1</v>
      </c>
      <c r="K26" s="8">
        <v>1</v>
      </c>
      <c r="L26" s="8">
        <v>0</v>
      </c>
      <c r="M26" s="8">
        <v>1</v>
      </c>
      <c r="N26" s="17">
        <f t="shared" si="0"/>
        <v>9</v>
      </c>
      <c r="O26" s="14"/>
      <c r="P26" s="14"/>
      <c r="Q26" s="14"/>
      <c r="R26" s="14"/>
    </row>
    <row r="27" spans="1:18" x14ac:dyDescent="0.2">
      <c r="A27" s="70">
        <v>19</v>
      </c>
      <c r="B27" s="21" t="s">
        <v>573</v>
      </c>
      <c r="C27" s="22" t="s">
        <v>451</v>
      </c>
      <c r="D27" s="23" t="s">
        <v>452</v>
      </c>
      <c r="E27" s="23" t="s">
        <v>453</v>
      </c>
      <c r="F27" s="23" t="s">
        <v>454</v>
      </c>
      <c r="G27" s="25">
        <v>8</v>
      </c>
      <c r="H27" s="33" t="s">
        <v>455</v>
      </c>
      <c r="I27" s="8">
        <v>0</v>
      </c>
      <c r="J27" s="8">
        <v>0</v>
      </c>
      <c r="K27" s="8">
        <v>3</v>
      </c>
      <c r="L27" s="8">
        <v>4</v>
      </c>
      <c r="M27" s="8">
        <v>1</v>
      </c>
      <c r="N27" s="17">
        <f t="shared" si="0"/>
        <v>8</v>
      </c>
      <c r="O27" s="14"/>
      <c r="P27" s="14"/>
      <c r="Q27" s="14"/>
      <c r="R27" s="14"/>
    </row>
    <row r="28" spans="1:18" x14ac:dyDescent="0.2">
      <c r="A28" s="70">
        <v>20</v>
      </c>
      <c r="B28" s="21" t="s">
        <v>574</v>
      </c>
      <c r="C28" s="22" t="s">
        <v>405</v>
      </c>
      <c r="D28" s="23" t="s">
        <v>406</v>
      </c>
      <c r="E28" s="23" t="s">
        <v>108</v>
      </c>
      <c r="F28" s="23" t="s">
        <v>109</v>
      </c>
      <c r="G28" s="25">
        <v>8</v>
      </c>
      <c r="H28" s="33" t="s">
        <v>407</v>
      </c>
      <c r="I28" s="8">
        <v>0</v>
      </c>
      <c r="J28" s="8">
        <v>4</v>
      </c>
      <c r="K28" s="8">
        <v>2</v>
      </c>
      <c r="L28" s="8">
        <v>0</v>
      </c>
      <c r="M28" s="8">
        <v>1</v>
      </c>
      <c r="N28" s="17">
        <f t="shared" si="0"/>
        <v>7</v>
      </c>
      <c r="O28" s="14"/>
      <c r="P28" s="14"/>
      <c r="Q28" s="14"/>
      <c r="R28" s="14"/>
    </row>
    <row r="29" spans="1:18" x14ac:dyDescent="0.2">
      <c r="A29" s="70">
        <v>20</v>
      </c>
      <c r="B29" s="21" t="s">
        <v>575</v>
      </c>
      <c r="C29" s="22" t="s">
        <v>464</v>
      </c>
      <c r="D29" s="23" t="s">
        <v>465</v>
      </c>
      <c r="E29" s="23" t="s">
        <v>108</v>
      </c>
      <c r="F29" s="23" t="s">
        <v>109</v>
      </c>
      <c r="G29" s="25">
        <v>8</v>
      </c>
      <c r="H29" s="33" t="s">
        <v>407</v>
      </c>
      <c r="I29" s="8">
        <v>0</v>
      </c>
      <c r="J29" s="8">
        <v>0</v>
      </c>
      <c r="K29" s="8">
        <v>0</v>
      </c>
      <c r="L29" s="8">
        <v>6</v>
      </c>
      <c r="M29" s="8">
        <v>1</v>
      </c>
      <c r="N29" s="17">
        <f t="shared" si="0"/>
        <v>7</v>
      </c>
      <c r="O29" s="14"/>
      <c r="P29" s="14"/>
      <c r="Q29" s="14"/>
      <c r="R29" s="14"/>
    </row>
    <row r="30" spans="1:18" x14ac:dyDescent="0.2">
      <c r="A30" s="70">
        <v>21</v>
      </c>
      <c r="B30" s="26" t="s">
        <v>577</v>
      </c>
      <c r="C30" s="26" t="s">
        <v>408</v>
      </c>
      <c r="D30" s="27" t="s">
        <v>409</v>
      </c>
      <c r="E30" s="23" t="s">
        <v>43</v>
      </c>
      <c r="F30" s="23" t="s">
        <v>24</v>
      </c>
      <c r="G30" s="25">
        <v>8</v>
      </c>
      <c r="H30" s="33" t="s">
        <v>410</v>
      </c>
      <c r="I30" s="8">
        <v>0</v>
      </c>
      <c r="J30" s="8">
        <v>4</v>
      </c>
      <c r="K30" s="8">
        <v>0</v>
      </c>
      <c r="L30" s="8">
        <v>0</v>
      </c>
      <c r="M30" s="8">
        <v>1</v>
      </c>
      <c r="N30" s="17">
        <f t="shared" si="0"/>
        <v>5</v>
      </c>
      <c r="O30" s="14"/>
      <c r="P30" s="14"/>
      <c r="Q30" s="14"/>
      <c r="R30" s="14"/>
    </row>
    <row r="31" spans="1:18" x14ac:dyDescent="0.2">
      <c r="A31" s="70">
        <v>21</v>
      </c>
      <c r="B31" s="21" t="s">
        <v>576</v>
      </c>
      <c r="C31" s="22" t="s">
        <v>56</v>
      </c>
      <c r="D31" s="23" t="s">
        <v>421</v>
      </c>
      <c r="E31" s="23" t="s">
        <v>213</v>
      </c>
      <c r="F31" s="23" t="s">
        <v>214</v>
      </c>
      <c r="G31" s="25">
        <v>8</v>
      </c>
      <c r="H31" s="33" t="s">
        <v>422</v>
      </c>
      <c r="I31" s="8">
        <v>0</v>
      </c>
      <c r="J31" s="8">
        <v>2</v>
      </c>
      <c r="K31" s="8">
        <v>2</v>
      </c>
      <c r="L31" s="8">
        <v>0</v>
      </c>
      <c r="M31" s="8">
        <v>1</v>
      </c>
      <c r="N31" s="17">
        <f t="shared" si="0"/>
        <v>5</v>
      </c>
      <c r="O31" s="14"/>
      <c r="P31" s="14"/>
      <c r="Q31" s="14"/>
      <c r="R31" s="14"/>
    </row>
    <row r="32" spans="1:18" ht="25.5" x14ac:dyDescent="0.2">
      <c r="A32" s="70">
        <v>22</v>
      </c>
      <c r="B32" s="21" t="s">
        <v>578</v>
      </c>
      <c r="C32" s="22" t="s">
        <v>414</v>
      </c>
      <c r="D32" s="23" t="s">
        <v>415</v>
      </c>
      <c r="E32" s="23" t="s">
        <v>416</v>
      </c>
      <c r="F32" s="23" t="s">
        <v>24</v>
      </c>
      <c r="G32" s="25">
        <v>8</v>
      </c>
      <c r="H32" s="33" t="s">
        <v>417</v>
      </c>
      <c r="I32" s="8">
        <v>0</v>
      </c>
      <c r="J32" s="8">
        <v>1</v>
      </c>
      <c r="K32" s="8">
        <v>2</v>
      </c>
      <c r="L32" s="8">
        <v>0</v>
      </c>
      <c r="M32" s="8">
        <v>1</v>
      </c>
      <c r="N32" s="17">
        <f t="shared" si="0"/>
        <v>4</v>
      </c>
      <c r="O32" s="14"/>
      <c r="P32" s="14"/>
      <c r="Q32" s="14"/>
      <c r="R32" s="14"/>
    </row>
    <row r="33" spans="1:18" x14ac:dyDescent="0.2">
      <c r="A33" s="70">
        <v>22</v>
      </c>
      <c r="B33" s="21" t="s">
        <v>579</v>
      </c>
      <c r="C33" s="22" t="s">
        <v>430</v>
      </c>
      <c r="D33" s="23" t="s">
        <v>431</v>
      </c>
      <c r="E33" s="23" t="s">
        <v>54</v>
      </c>
      <c r="F33" s="23" t="s">
        <v>54</v>
      </c>
      <c r="G33" s="25">
        <v>8</v>
      </c>
      <c r="H33" s="33" t="s">
        <v>420</v>
      </c>
      <c r="I33" s="8">
        <v>0</v>
      </c>
      <c r="J33" s="8">
        <v>1</v>
      </c>
      <c r="K33" s="8">
        <v>2</v>
      </c>
      <c r="L33" s="8">
        <v>0</v>
      </c>
      <c r="M33" s="8">
        <v>1</v>
      </c>
      <c r="N33" s="17">
        <f t="shared" si="0"/>
        <v>4</v>
      </c>
      <c r="O33" s="14"/>
      <c r="P33" s="14"/>
      <c r="Q33" s="14"/>
      <c r="R33" s="14"/>
    </row>
    <row r="34" spans="1:18" ht="25.5" x14ac:dyDescent="0.2">
      <c r="A34" s="70">
        <v>23</v>
      </c>
      <c r="B34" s="21" t="s">
        <v>580</v>
      </c>
      <c r="C34" s="22" t="s">
        <v>435</v>
      </c>
      <c r="D34" s="23" t="s">
        <v>437</v>
      </c>
      <c r="E34" s="23" t="s">
        <v>98</v>
      </c>
      <c r="F34" s="23" t="s">
        <v>24</v>
      </c>
      <c r="G34" s="25">
        <v>8</v>
      </c>
      <c r="H34" s="33" t="s">
        <v>413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17">
        <f t="shared" si="0"/>
        <v>2</v>
      </c>
      <c r="O34" s="14"/>
      <c r="P34" s="14"/>
      <c r="Q34" s="14"/>
      <c r="R34" s="14"/>
    </row>
    <row r="35" spans="1:18" ht="25.5" x14ac:dyDescent="0.2">
      <c r="A35" s="70">
        <v>24</v>
      </c>
      <c r="B35" s="21" t="s">
        <v>581</v>
      </c>
      <c r="C35" s="22" t="s">
        <v>77</v>
      </c>
      <c r="D35" s="23" t="s">
        <v>429</v>
      </c>
      <c r="E35" s="23" t="s">
        <v>49</v>
      </c>
      <c r="F35" s="23" t="s">
        <v>24</v>
      </c>
      <c r="G35" s="25">
        <v>8</v>
      </c>
      <c r="H35" s="33" t="s">
        <v>293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17">
        <f t="shared" si="0"/>
        <v>1</v>
      </c>
      <c r="O35" s="14"/>
      <c r="P35" s="14"/>
      <c r="Q35" s="14"/>
      <c r="R35" s="14"/>
    </row>
    <row r="36" spans="1:18" ht="25.5" x14ac:dyDescent="0.2">
      <c r="A36" s="70">
        <v>24</v>
      </c>
      <c r="B36" s="21" t="s">
        <v>570</v>
      </c>
      <c r="C36" s="22" t="s">
        <v>456</v>
      </c>
      <c r="D36" s="23" t="s">
        <v>457</v>
      </c>
      <c r="E36" s="23" t="s">
        <v>49</v>
      </c>
      <c r="F36" s="23" t="s">
        <v>24</v>
      </c>
      <c r="G36" s="25">
        <v>8</v>
      </c>
      <c r="H36" s="33" t="s">
        <v>293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17">
        <f t="shared" si="0"/>
        <v>1</v>
      </c>
      <c r="O36" s="14"/>
      <c r="P36" s="14"/>
      <c r="Q36" s="14"/>
      <c r="R36" s="14"/>
    </row>
    <row r="37" spans="1:18" ht="25.5" x14ac:dyDescent="0.2">
      <c r="A37" s="70">
        <v>24</v>
      </c>
      <c r="B37" s="21" t="s">
        <v>582</v>
      </c>
      <c r="C37" s="22" t="s">
        <v>478</v>
      </c>
      <c r="D37" s="23" t="s">
        <v>479</v>
      </c>
      <c r="E37" s="23" t="s">
        <v>480</v>
      </c>
      <c r="F37" s="23" t="s">
        <v>481</v>
      </c>
      <c r="G37" s="25">
        <v>8</v>
      </c>
      <c r="H37" s="33" t="s">
        <v>482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17">
        <f t="shared" si="0"/>
        <v>1</v>
      </c>
      <c r="O37" s="14"/>
      <c r="P37" s="14"/>
      <c r="Q37" s="14"/>
      <c r="R37" s="14"/>
    </row>
    <row r="38" spans="1:18" ht="25.5" x14ac:dyDescent="0.2">
      <c r="A38" s="70"/>
      <c r="B38" s="21"/>
      <c r="C38" s="22" t="s">
        <v>411</v>
      </c>
      <c r="D38" s="23" t="s">
        <v>412</v>
      </c>
      <c r="E38" s="23" t="s">
        <v>98</v>
      </c>
      <c r="F38" s="23" t="s">
        <v>24</v>
      </c>
      <c r="G38" s="25">
        <v>8</v>
      </c>
      <c r="H38" s="33" t="s">
        <v>413</v>
      </c>
      <c r="I38" s="8"/>
      <c r="J38" s="8"/>
      <c r="K38" s="8"/>
      <c r="L38" s="8"/>
      <c r="M38" s="8"/>
      <c r="N38" s="17"/>
      <c r="O38" s="14"/>
      <c r="P38" s="14"/>
      <c r="Q38" s="14"/>
      <c r="R38" s="14"/>
    </row>
    <row r="39" spans="1:18" ht="26.25" thickBot="1" x14ac:dyDescent="0.25">
      <c r="A39" s="70"/>
      <c r="B39" s="30"/>
      <c r="C39" s="64" t="s">
        <v>295</v>
      </c>
      <c r="D39" s="31" t="s">
        <v>461</v>
      </c>
      <c r="E39" s="31" t="s">
        <v>34</v>
      </c>
      <c r="F39" s="31" t="s">
        <v>35</v>
      </c>
      <c r="G39" s="32">
        <v>8</v>
      </c>
      <c r="H39" s="35" t="s">
        <v>428</v>
      </c>
      <c r="I39" s="39"/>
      <c r="J39" s="39"/>
      <c r="K39" s="39"/>
      <c r="L39" s="39"/>
      <c r="M39" s="39"/>
      <c r="N39" s="40"/>
      <c r="O39" s="14"/>
      <c r="P39" s="14"/>
      <c r="Q39" s="14"/>
      <c r="R39" s="14"/>
    </row>
    <row r="40" spans="1:18" ht="16.5" thickTop="1" x14ac:dyDescent="0.25">
      <c r="A40" s="12"/>
      <c r="B40" s="12"/>
      <c r="C40" s="13"/>
      <c r="D40" s="7"/>
      <c r="E40" s="7"/>
      <c r="F40" s="7"/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 t="s">
        <v>617</v>
      </c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dataValidations count="1">
    <dataValidation type="whole" allowBlank="1" showErrorMessage="1" sqref="A4:A39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R394"/>
  <sheetViews>
    <sheetView topLeftCell="A19" workbookViewId="0">
      <selection activeCell="E38" sqref="E38"/>
    </sheetView>
  </sheetViews>
  <sheetFormatPr defaultRowHeight="12.75" x14ac:dyDescent="0.2"/>
  <cols>
    <col min="1" max="1" width="5.42578125" style="16" customWidth="1"/>
    <col min="2" max="2" width="13.7109375" style="16" customWidth="1"/>
    <col min="3" max="3" width="15.28515625" style="11" customWidth="1"/>
    <col min="4" max="4" width="16" style="11" customWidth="1"/>
    <col min="5" max="5" width="14.140625" style="11" customWidth="1"/>
    <col min="6" max="6" width="13" style="11" customWidth="1"/>
    <col min="7" max="7" width="8.28515625" style="11" customWidth="1"/>
    <col min="8" max="8" width="14.7109375" style="38" customWidth="1"/>
    <col min="9" max="13" width="5.140625" style="11" customWidth="1"/>
    <col min="14" max="14" width="9.85546875" style="19" customWidth="1"/>
    <col min="15" max="16384" width="9.140625" style="11"/>
  </cols>
  <sheetData>
    <row r="1" spans="1:18" ht="24" customHeight="1" x14ac:dyDescent="0.25">
      <c r="A1" s="96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8" ht="18" customHeight="1" x14ac:dyDescent="0.25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8" ht="35.25" customHeight="1" x14ac:dyDescent="0.2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8" ht="15.75" customHeight="1" x14ac:dyDescent="0.2">
      <c r="A4" s="70">
        <v>1</v>
      </c>
      <c r="B4" s="51" t="s">
        <v>732</v>
      </c>
      <c r="C4" s="52" t="s">
        <v>548</v>
      </c>
      <c r="D4" s="53" t="s">
        <v>549</v>
      </c>
      <c r="E4" s="53" t="s">
        <v>505</v>
      </c>
      <c r="F4" s="53" t="s">
        <v>287</v>
      </c>
      <c r="G4" s="25">
        <v>8</v>
      </c>
      <c r="H4" s="59" t="s">
        <v>506</v>
      </c>
      <c r="I4" s="8">
        <v>8</v>
      </c>
      <c r="J4" s="8">
        <v>10</v>
      </c>
      <c r="K4" s="8">
        <v>10</v>
      </c>
      <c r="L4" s="8">
        <v>10</v>
      </c>
      <c r="M4" s="8">
        <v>10</v>
      </c>
      <c r="N4" s="17">
        <f t="shared" ref="N4:N32" si="0">SUM(I4:M4)</f>
        <v>48</v>
      </c>
    </row>
    <row r="5" spans="1:18" ht="15.75" customHeight="1" x14ac:dyDescent="0.2">
      <c r="A5" s="70">
        <v>2</v>
      </c>
      <c r="B5" s="21" t="s">
        <v>733</v>
      </c>
      <c r="C5" s="22" t="s">
        <v>539</v>
      </c>
      <c r="D5" s="23" t="s">
        <v>540</v>
      </c>
      <c r="E5" s="33" t="s">
        <v>541</v>
      </c>
      <c r="F5" s="23" t="s">
        <v>24</v>
      </c>
      <c r="G5" s="25">
        <v>8</v>
      </c>
      <c r="H5" s="33" t="s">
        <v>542</v>
      </c>
      <c r="I5" s="8">
        <v>4</v>
      </c>
      <c r="J5" s="8">
        <v>10</v>
      </c>
      <c r="K5" s="8">
        <v>10</v>
      </c>
      <c r="L5" s="8">
        <v>10</v>
      </c>
      <c r="M5" s="8">
        <v>10</v>
      </c>
      <c r="N5" s="17">
        <f t="shared" si="0"/>
        <v>44</v>
      </c>
    </row>
    <row r="6" spans="1:18" ht="15.75" customHeight="1" x14ac:dyDescent="0.2">
      <c r="A6" s="70">
        <v>3</v>
      </c>
      <c r="B6" s="69" t="s">
        <v>734</v>
      </c>
      <c r="C6" s="47" t="s">
        <v>499</v>
      </c>
      <c r="D6" s="47" t="s">
        <v>500</v>
      </c>
      <c r="E6" s="47" t="s">
        <v>501</v>
      </c>
      <c r="F6" s="47" t="s">
        <v>24</v>
      </c>
      <c r="G6" s="48">
        <v>8</v>
      </c>
      <c r="H6" s="57" t="s">
        <v>502</v>
      </c>
      <c r="I6" s="8">
        <v>10</v>
      </c>
      <c r="J6" s="8">
        <v>3</v>
      </c>
      <c r="K6" s="8">
        <v>10</v>
      </c>
      <c r="L6" s="8">
        <v>6</v>
      </c>
      <c r="M6" s="8">
        <v>10</v>
      </c>
      <c r="N6" s="17">
        <f t="shared" si="0"/>
        <v>39</v>
      </c>
    </row>
    <row r="7" spans="1:18" ht="15.75" customHeight="1" x14ac:dyDescent="0.2">
      <c r="A7" s="70">
        <v>4</v>
      </c>
      <c r="B7" s="69" t="s">
        <v>735</v>
      </c>
      <c r="C7" s="47" t="s">
        <v>106</v>
      </c>
      <c r="D7" s="47" t="s">
        <v>508</v>
      </c>
      <c r="E7" s="47" t="s">
        <v>335</v>
      </c>
      <c r="F7" s="47" t="s">
        <v>192</v>
      </c>
      <c r="G7" s="48">
        <v>8</v>
      </c>
      <c r="H7" s="57" t="s">
        <v>336</v>
      </c>
      <c r="I7" s="8">
        <v>0</v>
      </c>
      <c r="J7" s="8">
        <v>0</v>
      </c>
      <c r="K7" s="8">
        <v>10</v>
      </c>
      <c r="L7" s="8">
        <v>4</v>
      </c>
      <c r="M7" s="8">
        <v>10</v>
      </c>
      <c r="N7" s="17">
        <f t="shared" si="0"/>
        <v>24</v>
      </c>
    </row>
    <row r="8" spans="1:18" ht="15.75" customHeight="1" x14ac:dyDescent="0.2">
      <c r="A8" s="70">
        <v>5</v>
      </c>
      <c r="B8" s="21" t="s">
        <v>736</v>
      </c>
      <c r="C8" s="22" t="s">
        <v>269</v>
      </c>
      <c r="D8" s="23" t="s">
        <v>517</v>
      </c>
      <c r="E8" s="23" t="s">
        <v>213</v>
      </c>
      <c r="F8" s="23" t="s">
        <v>214</v>
      </c>
      <c r="G8" s="25">
        <v>8</v>
      </c>
      <c r="H8" s="33" t="s">
        <v>358</v>
      </c>
      <c r="I8" s="8">
        <v>4</v>
      </c>
      <c r="J8" s="8">
        <v>0</v>
      </c>
      <c r="K8" s="8">
        <v>10</v>
      </c>
      <c r="L8" s="8">
        <v>2</v>
      </c>
      <c r="M8" s="8">
        <v>3</v>
      </c>
      <c r="N8" s="17">
        <f t="shared" si="0"/>
        <v>19</v>
      </c>
    </row>
    <row r="9" spans="1:18" ht="15.75" customHeight="1" x14ac:dyDescent="0.2">
      <c r="A9" s="70">
        <v>5</v>
      </c>
      <c r="B9" s="21" t="s">
        <v>737</v>
      </c>
      <c r="C9" s="23" t="s">
        <v>531</v>
      </c>
      <c r="D9" s="23" t="s">
        <v>532</v>
      </c>
      <c r="E9" s="23" t="s">
        <v>533</v>
      </c>
      <c r="F9" s="23" t="s">
        <v>24</v>
      </c>
      <c r="G9" s="25">
        <v>8</v>
      </c>
      <c r="H9" s="33" t="s">
        <v>534</v>
      </c>
      <c r="I9" s="8">
        <v>3</v>
      </c>
      <c r="J9" s="8">
        <v>0</v>
      </c>
      <c r="K9" s="8">
        <v>9</v>
      </c>
      <c r="L9" s="8">
        <v>7</v>
      </c>
      <c r="M9" s="8">
        <v>0</v>
      </c>
      <c r="N9" s="17">
        <f t="shared" si="0"/>
        <v>19</v>
      </c>
      <c r="O9" s="14"/>
      <c r="P9" s="14"/>
      <c r="Q9" s="14"/>
      <c r="R9" s="14"/>
    </row>
    <row r="10" spans="1:18" ht="15.75" customHeight="1" x14ac:dyDescent="0.2">
      <c r="A10" s="70">
        <v>6</v>
      </c>
      <c r="B10" s="21" t="s">
        <v>738</v>
      </c>
      <c r="C10" s="23" t="s">
        <v>435</v>
      </c>
      <c r="D10" s="23" t="s">
        <v>515</v>
      </c>
      <c r="E10" s="23" t="s">
        <v>265</v>
      </c>
      <c r="F10" s="23" t="s">
        <v>24</v>
      </c>
      <c r="G10" s="25">
        <v>8</v>
      </c>
      <c r="H10" s="33" t="s">
        <v>266</v>
      </c>
      <c r="I10" s="8">
        <v>3</v>
      </c>
      <c r="J10" s="8">
        <v>10</v>
      </c>
      <c r="K10" s="8">
        <v>1</v>
      </c>
      <c r="L10" s="8">
        <v>3</v>
      </c>
      <c r="M10" s="8">
        <v>0</v>
      </c>
      <c r="N10" s="17">
        <f t="shared" si="0"/>
        <v>17</v>
      </c>
      <c r="O10" s="14"/>
      <c r="P10" s="14"/>
      <c r="Q10" s="14"/>
      <c r="R10" s="14"/>
    </row>
    <row r="11" spans="1:18" x14ac:dyDescent="0.2">
      <c r="A11" s="70">
        <v>6</v>
      </c>
      <c r="B11" s="21" t="s">
        <v>739</v>
      </c>
      <c r="C11" s="22" t="s">
        <v>519</v>
      </c>
      <c r="D11" s="23" t="s">
        <v>520</v>
      </c>
      <c r="E11" s="23" t="s">
        <v>195</v>
      </c>
      <c r="F11" s="23" t="s">
        <v>521</v>
      </c>
      <c r="G11" s="25">
        <v>8</v>
      </c>
      <c r="H11" s="33" t="s">
        <v>522</v>
      </c>
      <c r="I11" s="8">
        <v>2</v>
      </c>
      <c r="J11" s="8">
        <v>1</v>
      </c>
      <c r="K11" s="8">
        <v>10</v>
      </c>
      <c r="L11" s="8">
        <v>4</v>
      </c>
      <c r="M11" s="8">
        <v>0</v>
      </c>
      <c r="N11" s="17">
        <f t="shared" si="0"/>
        <v>17</v>
      </c>
      <c r="O11" s="14"/>
      <c r="P11" s="14"/>
      <c r="Q11" s="14"/>
      <c r="R11" s="14"/>
    </row>
    <row r="12" spans="1:18" ht="25.5" x14ac:dyDescent="0.2">
      <c r="A12" s="70">
        <v>7</v>
      </c>
      <c r="B12" s="21" t="s">
        <v>740</v>
      </c>
      <c r="C12" s="22" t="s">
        <v>536</v>
      </c>
      <c r="D12" s="23" t="s">
        <v>537</v>
      </c>
      <c r="E12" s="23" t="s">
        <v>480</v>
      </c>
      <c r="F12" s="23" t="s">
        <v>481</v>
      </c>
      <c r="G12" s="25">
        <v>8</v>
      </c>
      <c r="H12" s="33" t="s">
        <v>482</v>
      </c>
      <c r="I12" s="8">
        <v>2</v>
      </c>
      <c r="J12" s="8">
        <v>2</v>
      </c>
      <c r="K12" s="8">
        <v>10</v>
      </c>
      <c r="L12" s="8">
        <v>2</v>
      </c>
      <c r="M12" s="8">
        <v>0</v>
      </c>
      <c r="N12" s="17">
        <f t="shared" si="0"/>
        <v>16</v>
      </c>
      <c r="O12" s="14"/>
      <c r="P12" s="14"/>
      <c r="Q12" s="14"/>
      <c r="R12" s="14"/>
    </row>
    <row r="13" spans="1:18" x14ac:dyDescent="0.2">
      <c r="A13" s="70">
        <v>8</v>
      </c>
      <c r="B13" s="21" t="s">
        <v>741</v>
      </c>
      <c r="C13" s="22" t="s">
        <v>489</v>
      </c>
      <c r="D13" s="23" t="s">
        <v>490</v>
      </c>
      <c r="E13" s="23" t="s">
        <v>195</v>
      </c>
      <c r="F13" s="23" t="s">
        <v>196</v>
      </c>
      <c r="G13" s="25">
        <v>8</v>
      </c>
      <c r="H13" s="33" t="s">
        <v>491</v>
      </c>
      <c r="I13" s="8">
        <v>1</v>
      </c>
      <c r="J13" s="8">
        <v>1</v>
      </c>
      <c r="K13" s="8">
        <v>10</v>
      </c>
      <c r="L13" s="8">
        <v>2</v>
      </c>
      <c r="M13" s="8">
        <v>0</v>
      </c>
      <c r="N13" s="17">
        <f t="shared" si="0"/>
        <v>14</v>
      </c>
      <c r="O13" s="14"/>
      <c r="P13" s="14"/>
      <c r="Q13" s="14"/>
      <c r="R13" s="14"/>
    </row>
    <row r="14" spans="1:18" x14ac:dyDescent="0.2">
      <c r="A14" s="70">
        <v>8</v>
      </c>
      <c r="B14" s="21" t="s">
        <v>742</v>
      </c>
      <c r="C14" s="22" t="s">
        <v>523</v>
      </c>
      <c r="D14" s="23" t="s">
        <v>524</v>
      </c>
      <c r="E14" s="23" t="s">
        <v>34</v>
      </c>
      <c r="F14" s="23" t="s">
        <v>35</v>
      </c>
      <c r="G14" s="25">
        <v>8</v>
      </c>
      <c r="H14" s="33" t="s">
        <v>498</v>
      </c>
      <c r="I14" s="8">
        <v>1</v>
      </c>
      <c r="J14" s="8">
        <v>1</v>
      </c>
      <c r="K14" s="8">
        <v>10</v>
      </c>
      <c r="L14" s="8">
        <v>2</v>
      </c>
      <c r="M14" s="8">
        <v>0</v>
      </c>
      <c r="N14" s="17">
        <f t="shared" si="0"/>
        <v>14</v>
      </c>
      <c r="O14" s="14"/>
      <c r="P14" s="14"/>
      <c r="Q14" s="14"/>
      <c r="R14" s="14"/>
    </row>
    <row r="15" spans="1:18" x14ac:dyDescent="0.2">
      <c r="A15" s="70">
        <v>9</v>
      </c>
      <c r="B15" s="21" t="s">
        <v>743</v>
      </c>
      <c r="C15" s="22" t="s">
        <v>203</v>
      </c>
      <c r="D15" s="23" t="s">
        <v>492</v>
      </c>
      <c r="E15" s="23" t="s">
        <v>39</v>
      </c>
      <c r="F15" s="23" t="s">
        <v>24</v>
      </c>
      <c r="G15" s="25">
        <v>8</v>
      </c>
      <c r="H15" s="33" t="s">
        <v>239</v>
      </c>
      <c r="I15" s="8">
        <v>1</v>
      </c>
      <c r="J15" s="8">
        <v>0</v>
      </c>
      <c r="K15" s="8">
        <v>10</v>
      </c>
      <c r="L15" s="8">
        <v>2</v>
      </c>
      <c r="M15" s="8">
        <v>0</v>
      </c>
      <c r="N15" s="17">
        <f t="shared" si="0"/>
        <v>13</v>
      </c>
      <c r="O15" s="14"/>
      <c r="P15" s="14"/>
      <c r="Q15" s="14"/>
      <c r="R15" s="14"/>
    </row>
    <row r="16" spans="1:18" x14ac:dyDescent="0.2">
      <c r="A16" s="70">
        <v>9</v>
      </c>
      <c r="B16" s="21" t="s">
        <v>744</v>
      </c>
      <c r="C16" s="22" t="s">
        <v>125</v>
      </c>
      <c r="D16" s="23" t="s">
        <v>510</v>
      </c>
      <c r="E16" s="23" t="s">
        <v>511</v>
      </c>
      <c r="F16" s="23" t="s">
        <v>512</v>
      </c>
      <c r="G16" s="25">
        <v>8</v>
      </c>
      <c r="H16" s="33" t="s">
        <v>513</v>
      </c>
      <c r="I16" s="8">
        <v>1</v>
      </c>
      <c r="J16" s="8">
        <v>0</v>
      </c>
      <c r="K16" s="8">
        <v>10</v>
      </c>
      <c r="L16" s="8">
        <v>2</v>
      </c>
      <c r="M16" s="8">
        <v>0</v>
      </c>
      <c r="N16" s="17">
        <f t="shared" si="0"/>
        <v>13</v>
      </c>
      <c r="O16" s="14"/>
      <c r="P16" s="14"/>
      <c r="Q16" s="14"/>
      <c r="R16" s="14"/>
    </row>
    <row r="17" spans="1:18" ht="25.5" x14ac:dyDescent="0.2">
      <c r="A17" s="70">
        <v>10</v>
      </c>
      <c r="B17" s="21" t="s">
        <v>745</v>
      </c>
      <c r="C17" s="22" t="s">
        <v>525</v>
      </c>
      <c r="D17" s="23" t="s">
        <v>526</v>
      </c>
      <c r="E17" s="23" t="s">
        <v>195</v>
      </c>
      <c r="F17" s="23" t="s">
        <v>527</v>
      </c>
      <c r="G17" s="25">
        <v>8</v>
      </c>
      <c r="H17" s="33" t="s">
        <v>528</v>
      </c>
      <c r="I17" s="8">
        <v>2</v>
      </c>
      <c r="J17" s="8">
        <v>5</v>
      </c>
      <c r="K17" s="8">
        <v>1</v>
      </c>
      <c r="L17" s="8">
        <v>2</v>
      </c>
      <c r="M17" s="8">
        <v>2</v>
      </c>
      <c r="N17" s="17">
        <f t="shared" si="0"/>
        <v>12</v>
      </c>
      <c r="O17" s="14"/>
      <c r="P17" s="14"/>
      <c r="Q17" s="14"/>
      <c r="R17" s="14"/>
    </row>
    <row r="18" spans="1:18" x14ac:dyDescent="0.2">
      <c r="A18" s="70">
        <v>11</v>
      </c>
      <c r="B18" s="21" t="s">
        <v>746</v>
      </c>
      <c r="C18" s="22" t="s">
        <v>493</v>
      </c>
      <c r="D18" s="23" t="s">
        <v>494</v>
      </c>
      <c r="E18" s="23" t="s">
        <v>475</v>
      </c>
      <c r="F18" s="23" t="s">
        <v>24</v>
      </c>
      <c r="G18" s="25">
        <v>8</v>
      </c>
      <c r="H18" s="33" t="s">
        <v>495</v>
      </c>
      <c r="I18" s="8">
        <v>0</v>
      </c>
      <c r="J18" s="8">
        <v>0</v>
      </c>
      <c r="K18" s="8">
        <v>1</v>
      </c>
      <c r="L18" s="8">
        <v>2</v>
      </c>
      <c r="M18" s="8">
        <v>8</v>
      </c>
      <c r="N18" s="17">
        <f t="shared" si="0"/>
        <v>11</v>
      </c>
      <c r="O18" s="14"/>
      <c r="P18" s="14"/>
      <c r="Q18" s="14"/>
      <c r="R18" s="14"/>
    </row>
    <row r="19" spans="1:18" x14ac:dyDescent="0.2">
      <c r="A19" s="70">
        <v>12</v>
      </c>
      <c r="B19" s="21" t="s">
        <v>747</v>
      </c>
      <c r="C19" s="22" t="s">
        <v>529</v>
      </c>
      <c r="D19" s="23" t="s">
        <v>530</v>
      </c>
      <c r="E19" s="23" t="s">
        <v>53</v>
      </c>
      <c r="F19" s="23" t="s">
        <v>54</v>
      </c>
      <c r="G19" s="25">
        <v>8</v>
      </c>
      <c r="H19" s="33" t="s">
        <v>420</v>
      </c>
      <c r="I19" s="8">
        <v>6</v>
      </c>
      <c r="J19" s="8">
        <v>2</v>
      </c>
      <c r="K19" s="8">
        <v>0</v>
      </c>
      <c r="L19" s="8">
        <v>2</v>
      </c>
      <c r="M19" s="8">
        <v>0</v>
      </c>
      <c r="N19" s="17">
        <f t="shared" si="0"/>
        <v>10</v>
      </c>
      <c r="O19" s="14"/>
      <c r="P19" s="14"/>
      <c r="Q19" s="14"/>
      <c r="R19" s="14"/>
    </row>
    <row r="20" spans="1:18" ht="25.5" x14ac:dyDescent="0.2">
      <c r="A20" s="70">
        <v>13</v>
      </c>
      <c r="B20" s="51" t="s">
        <v>748</v>
      </c>
      <c r="C20" s="52" t="s">
        <v>503</v>
      </c>
      <c r="D20" s="53" t="s">
        <v>504</v>
      </c>
      <c r="E20" s="53" t="s">
        <v>505</v>
      </c>
      <c r="F20" s="53" t="s">
        <v>287</v>
      </c>
      <c r="G20" s="25">
        <v>8</v>
      </c>
      <c r="H20" s="59" t="s">
        <v>506</v>
      </c>
      <c r="I20" s="8">
        <v>3</v>
      </c>
      <c r="J20" s="8">
        <v>1</v>
      </c>
      <c r="K20" s="8">
        <v>1</v>
      </c>
      <c r="L20" s="8">
        <v>4</v>
      </c>
      <c r="M20" s="8">
        <v>0</v>
      </c>
      <c r="N20" s="17">
        <f t="shared" si="0"/>
        <v>9</v>
      </c>
      <c r="O20" s="14"/>
      <c r="P20" s="14"/>
      <c r="Q20" s="14"/>
      <c r="R20" s="14"/>
    </row>
    <row r="21" spans="1:18" x14ac:dyDescent="0.2">
      <c r="A21" s="70">
        <v>13</v>
      </c>
      <c r="B21" s="21" t="s">
        <v>749</v>
      </c>
      <c r="C21" s="22" t="s">
        <v>531</v>
      </c>
      <c r="D21" s="23" t="s">
        <v>535</v>
      </c>
      <c r="E21" s="23" t="s">
        <v>533</v>
      </c>
      <c r="F21" s="23" t="s">
        <v>24</v>
      </c>
      <c r="G21" s="25">
        <v>8</v>
      </c>
      <c r="H21" s="33" t="s">
        <v>534</v>
      </c>
      <c r="I21" s="8">
        <v>0</v>
      </c>
      <c r="J21" s="8">
        <v>0</v>
      </c>
      <c r="K21" s="8">
        <v>3</v>
      </c>
      <c r="L21" s="8">
        <v>4</v>
      </c>
      <c r="M21" s="8">
        <v>2</v>
      </c>
      <c r="N21" s="17">
        <f t="shared" si="0"/>
        <v>9</v>
      </c>
      <c r="O21" s="14"/>
      <c r="P21" s="14"/>
      <c r="Q21" s="14"/>
      <c r="R21" s="14"/>
    </row>
    <row r="22" spans="1:18" ht="25.5" x14ac:dyDescent="0.2">
      <c r="A22" s="70">
        <v>13</v>
      </c>
      <c r="B22" s="21" t="s">
        <v>750</v>
      </c>
      <c r="C22" s="22" t="s">
        <v>462</v>
      </c>
      <c r="D22" s="23" t="s">
        <v>543</v>
      </c>
      <c r="E22" s="23" t="s">
        <v>544</v>
      </c>
      <c r="F22" s="23" t="s">
        <v>24</v>
      </c>
      <c r="G22" s="25">
        <v>8</v>
      </c>
      <c r="H22" s="33" t="s">
        <v>545</v>
      </c>
      <c r="I22" s="8">
        <v>4</v>
      </c>
      <c r="J22" s="8">
        <v>3</v>
      </c>
      <c r="K22" s="8">
        <v>0</v>
      </c>
      <c r="L22" s="8">
        <v>2</v>
      </c>
      <c r="M22" s="8">
        <v>0</v>
      </c>
      <c r="N22" s="17">
        <f t="shared" si="0"/>
        <v>9</v>
      </c>
      <c r="O22" s="14"/>
      <c r="P22" s="14"/>
      <c r="Q22" s="14"/>
      <c r="R22" s="14"/>
    </row>
    <row r="23" spans="1:18" ht="25.5" x14ac:dyDescent="0.2">
      <c r="A23" s="70">
        <v>14</v>
      </c>
      <c r="B23" s="21" t="s">
        <v>751</v>
      </c>
      <c r="C23" s="22" t="s">
        <v>340</v>
      </c>
      <c r="D23" s="23" t="s">
        <v>507</v>
      </c>
      <c r="E23" s="23" t="s">
        <v>49</v>
      </c>
      <c r="F23" s="23" t="s">
        <v>24</v>
      </c>
      <c r="G23" s="25">
        <v>8</v>
      </c>
      <c r="H23" s="33" t="s">
        <v>293</v>
      </c>
      <c r="I23" s="8">
        <v>1</v>
      </c>
      <c r="J23" s="8">
        <v>0</v>
      </c>
      <c r="K23" s="8">
        <v>3</v>
      </c>
      <c r="L23" s="8">
        <v>2</v>
      </c>
      <c r="M23" s="8">
        <v>0</v>
      </c>
      <c r="N23" s="17">
        <f t="shared" si="0"/>
        <v>6</v>
      </c>
      <c r="O23" s="14"/>
      <c r="P23" s="14"/>
      <c r="Q23" s="14"/>
      <c r="R23" s="14"/>
    </row>
    <row r="24" spans="1:18" x14ac:dyDescent="0.2">
      <c r="A24" s="70">
        <v>15</v>
      </c>
      <c r="B24" s="21" t="s">
        <v>752</v>
      </c>
      <c r="C24" s="22" t="s">
        <v>496</v>
      </c>
      <c r="D24" s="23" t="s">
        <v>497</v>
      </c>
      <c r="E24" s="23" t="s">
        <v>34</v>
      </c>
      <c r="F24" s="23" t="s">
        <v>35</v>
      </c>
      <c r="G24" s="25">
        <v>8</v>
      </c>
      <c r="H24" s="33" t="s">
        <v>498</v>
      </c>
      <c r="I24" s="8">
        <v>3</v>
      </c>
      <c r="J24" s="8">
        <v>0</v>
      </c>
      <c r="K24" s="8">
        <v>0</v>
      </c>
      <c r="L24" s="8">
        <v>2</v>
      </c>
      <c r="M24" s="8">
        <v>0</v>
      </c>
      <c r="N24" s="17">
        <f t="shared" si="0"/>
        <v>5</v>
      </c>
      <c r="O24" s="14"/>
      <c r="P24" s="14"/>
      <c r="Q24" s="14"/>
      <c r="R24" s="14"/>
    </row>
    <row r="25" spans="1:18" x14ac:dyDescent="0.2">
      <c r="A25" s="70">
        <v>15</v>
      </c>
      <c r="B25" s="21" t="s">
        <v>753</v>
      </c>
      <c r="C25" s="22" t="s">
        <v>132</v>
      </c>
      <c r="D25" s="23" t="s">
        <v>514</v>
      </c>
      <c r="E25" s="23" t="s">
        <v>39</v>
      </c>
      <c r="F25" s="23" t="s">
        <v>24</v>
      </c>
      <c r="G25" s="25">
        <v>8</v>
      </c>
      <c r="H25" s="33" t="s">
        <v>239</v>
      </c>
      <c r="I25" s="8">
        <v>2</v>
      </c>
      <c r="J25" s="8">
        <v>0</v>
      </c>
      <c r="K25" s="8">
        <v>1</v>
      </c>
      <c r="L25" s="8">
        <v>2</v>
      </c>
      <c r="M25" s="8">
        <v>0</v>
      </c>
      <c r="N25" s="17">
        <f t="shared" si="0"/>
        <v>5</v>
      </c>
      <c r="O25" s="14"/>
      <c r="P25" s="14"/>
      <c r="Q25" s="14"/>
      <c r="R25" s="14"/>
    </row>
    <row r="26" spans="1:18" x14ac:dyDescent="0.2">
      <c r="A26" s="70">
        <v>15</v>
      </c>
      <c r="B26" s="21" t="s">
        <v>754</v>
      </c>
      <c r="C26" s="22" t="s">
        <v>269</v>
      </c>
      <c r="D26" s="23" t="s">
        <v>518</v>
      </c>
      <c r="E26" s="23" t="s">
        <v>195</v>
      </c>
      <c r="F26" s="23" t="s">
        <v>196</v>
      </c>
      <c r="G26" s="25">
        <v>8</v>
      </c>
      <c r="H26" s="33" t="s">
        <v>491</v>
      </c>
      <c r="I26" s="8">
        <v>1</v>
      </c>
      <c r="J26" s="8">
        <v>0</v>
      </c>
      <c r="K26" s="8">
        <v>2</v>
      </c>
      <c r="L26" s="8">
        <v>2</v>
      </c>
      <c r="M26" s="8">
        <v>0</v>
      </c>
      <c r="N26" s="17">
        <f t="shared" si="0"/>
        <v>5</v>
      </c>
      <c r="O26" s="14"/>
      <c r="P26" s="14"/>
      <c r="Q26" s="14"/>
      <c r="R26" s="14"/>
    </row>
    <row r="27" spans="1:18" ht="25.5" x14ac:dyDescent="0.2">
      <c r="A27" s="70">
        <v>15</v>
      </c>
      <c r="B27" s="21" t="s">
        <v>755</v>
      </c>
      <c r="C27" s="22" t="s">
        <v>154</v>
      </c>
      <c r="D27" s="23" t="s">
        <v>538</v>
      </c>
      <c r="E27" s="23" t="s">
        <v>34</v>
      </c>
      <c r="F27" s="23" t="s">
        <v>35</v>
      </c>
      <c r="G27" s="25">
        <v>8</v>
      </c>
      <c r="H27" s="33" t="s">
        <v>428</v>
      </c>
      <c r="I27" s="8">
        <v>2</v>
      </c>
      <c r="J27" s="8">
        <v>0</v>
      </c>
      <c r="K27" s="8">
        <v>1</v>
      </c>
      <c r="L27" s="8">
        <v>2</v>
      </c>
      <c r="M27" s="8">
        <v>0</v>
      </c>
      <c r="N27" s="17">
        <f t="shared" si="0"/>
        <v>5</v>
      </c>
      <c r="O27" s="14"/>
      <c r="P27" s="14"/>
      <c r="Q27" s="14"/>
      <c r="R27" s="14"/>
    </row>
    <row r="28" spans="1:18" x14ac:dyDescent="0.2">
      <c r="A28" s="70">
        <v>16</v>
      </c>
      <c r="B28" s="21" t="s">
        <v>756</v>
      </c>
      <c r="C28" s="22" t="s">
        <v>525</v>
      </c>
      <c r="D28" s="23" t="s">
        <v>236</v>
      </c>
      <c r="E28" s="23" t="s">
        <v>213</v>
      </c>
      <c r="F28" s="23" t="s">
        <v>214</v>
      </c>
      <c r="G28" s="25">
        <v>8</v>
      </c>
      <c r="H28" s="33" t="s">
        <v>358</v>
      </c>
      <c r="I28" s="8">
        <v>2</v>
      </c>
      <c r="J28" s="8">
        <v>0</v>
      </c>
      <c r="K28" s="8">
        <v>0</v>
      </c>
      <c r="L28" s="8">
        <v>2</v>
      </c>
      <c r="M28" s="8">
        <v>0</v>
      </c>
      <c r="N28" s="17">
        <f t="shared" si="0"/>
        <v>4</v>
      </c>
      <c r="O28" s="14"/>
      <c r="P28" s="14"/>
      <c r="Q28" s="14"/>
      <c r="R28" s="14"/>
    </row>
    <row r="29" spans="1:18" x14ac:dyDescent="0.2">
      <c r="A29" s="70">
        <v>16</v>
      </c>
      <c r="B29" s="21" t="s">
        <v>757</v>
      </c>
      <c r="C29" s="22" t="s">
        <v>138</v>
      </c>
      <c r="D29" s="23" t="s">
        <v>520</v>
      </c>
      <c r="E29" s="23" t="s">
        <v>108</v>
      </c>
      <c r="F29" s="23" t="s">
        <v>109</v>
      </c>
      <c r="G29" s="25">
        <v>8</v>
      </c>
      <c r="H29" s="33" t="s">
        <v>407</v>
      </c>
      <c r="I29" s="8">
        <v>2</v>
      </c>
      <c r="J29" s="8">
        <v>0</v>
      </c>
      <c r="K29" s="8">
        <v>0</v>
      </c>
      <c r="L29" s="8">
        <v>2</v>
      </c>
      <c r="M29" s="8">
        <v>0</v>
      </c>
      <c r="N29" s="17">
        <f t="shared" si="0"/>
        <v>4</v>
      </c>
      <c r="O29" s="14"/>
      <c r="P29" s="14"/>
      <c r="Q29" s="14"/>
      <c r="R29" s="14"/>
    </row>
    <row r="30" spans="1:18" ht="25.5" x14ac:dyDescent="0.2">
      <c r="A30" s="70">
        <v>16</v>
      </c>
      <c r="B30" s="21" t="s">
        <v>758</v>
      </c>
      <c r="C30" s="22" t="s">
        <v>546</v>
      </c>
      <c r="D30" s="23" t="s">
        <v>547</v>
      </c>
      <c r="E30" s="23" t="s">
        <v>34</v>
      </c>
      <c r="F30" s="23" t="s">
        <v>35</v>
      </c>
      <c r="G30" s="25">
        <v>8</v>
      </c>
      <c r="H30" s="33" t="s">
        <v>428</v>
      </c>
      <c r="I30" s="8">
        <v>1</v>
      </c>
      <c r="J30" s="8">
        <v>1</v>
      </c>
      <c r="K30" s="8">
        <v>0</v>
      </c>
      <c r="L30" s="8">
        <v>2</v>
      </c>
      <c r="M30" s="8">
        <v>0</v>
      </c>
      <c r="N30" s="17">
        <f t="shared" si="0"/>
        <v>4</v>
      </c>
      <c r="O30" s="14"/>
      <c r="P30" s="14"/>
      <c r="Q30" s="14"/>
      <c r="R30" s="14"/>
    </row>
    <row r="31" spans="1:18" x14ac:dyDescent="0.2">
      <c r="A31" s="70">
        <v>17</v>
      </c>
      <c r="B31" s="21" t="s">
        <v>759</v>
      </c>
      <c r="C31" s="23" t="s">
        <v>435</v>
      </c>
      <c r="D31" s="23" t="s">
        <v>516</v>
      </c>
      <c r="E31" s="23" t="s">
        <v>140</v>
      </c>
      <c r="F31" s="23" t="s">
        <v>24</v>
      </c>
      <c r="G31" s="25">
        <v>8</v>
      </c>
      <c r="H31" s="33" t="s">
        <v>354</v>
      </c>
      <c r="I31" s="8">
        <v>1</v>
      </c>
      <c r="J31" s="8">
        <v>0</v>
      </c>
      <c r="K31" s="8">
        <v>0</v>
      </c>
      <c r="L31" s="8">
        <v>2</v>
      </c>
      <c r="M31" s="8">
        <v>0</v>
      </c>
      <c r="N31" s="17">
        <f t="shared" si="0"/>
        <v>3</v>
      </c>
      <c r="O31" s="14"/>
      <c r="P31" s="14"/>
      <c r="Q31" s="14"/>
      <c r="R31" s="14"/>
    </row>
    <row r="32" spans="1:18" ht="13.5" thickBot="1" x14ac:dyDescent="0.25">
      <c r="A32" s="70">
        <v>18</v>
      </c>
      <c r="B32" s="85" t="s">
        <v>760</v>
      </c>
      <c r="C32" s="90" t="s">
        <v>125</v>
      </c>
      <c r="D32" s="91" t="s">
        <v>509</v>
      </c>
      <c r="E32" s="91" t="s">
        <v>314</v>
      </c>
      <c r="F32" s="87" t="s">
        <v>315</v>
      </c>
      <c r="G32" s="88">
        <v>8</v>
      </c>
      <c r="H32" s="89" t="s">
        <v>316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40">
        <f t="shared" si="0"/>
        <v>1</v>
      </c>
      <c r="O32" s="14"/>
      <c r="P32" s="14"/>
      <c r="Q32" s="14"/>
      <c r="R32" s="14"/>
    </row>
    <row r="33" spans="1:18" ht="16.5" thickTop="1" x14ac:dyDescent="0.25">
      <c r="A33" s="12"/>
      <c r="B33" s="12"/>
      <c r="C33" s="13"/>
      <c r="D33" s="7"/>
      <c r="E33" s="7"/>
      <c r="F33" s="7"/>
      <c r="G33" s="7"/>
      <c r="H33" s="36"/>
      <c r="I33" s="7"/>
      <c r="J33" s="7"/>
      <c r="K33" s="7"/>
      <c r="L33" s="7"/>
      <c r="M33" s="7"/>
      <c r="N33" s="9"/>
      <c r="O33" s="14"/>
      <c r="P33" s="14"/>
      <c r="Q33" s="14"/>
      <c r="R33" s="14"/>
    </row>
    <row r="34" spans="1:18" ht="15.75" x14ac:dyDescent="0.25">
      <c r="A34" s="12"/>
      <c r="B34" s="12"/>
      <c r="C34" s="13"/>
      <c r="D34" s="7"/>
      <c r="E34" s="7"/>
      <c r="F34" s="7" t="s">
        <v>761</v>
      </c>
      <c r="G34" s="7"/>
      <c r="H34" s="36"/>
      <c r="I34" s="7"/>
      <c r="J34" s="7"/>
      <c r="K34" s="7"/>
      <c r="L34" s="7"/>
      <c r="M34" s="7"/>
      <c r="N34" s="9"/>
      <c r="O34" s="14"/>
      <c r="P34" s="14"/>
      <c r="Q34" s="14"/>
      <c r="R34" s="14"/>
    </row>
    <row r="35" spans="1:18" ht="15.75" x14ac:dyDescent="0.25">
      <c r="A35" s="12"/>
      <c r="B35" s="12"/>
      <c r="C35" s="13"/>
      <c r="D35" s="7"/>
      <c r="E35" s="7"/>
      <c r="F35" s="7"/>
      <c r="G35" s="7"/>
      <c r="H35" s="36"/>
      <c r="I35" s="7"/>
      <c r="J35" s="7"/>
      <c r="K35" s="7"/>
      <c r="L35" s="7"/>
      <c r="M35" s="7"/>
      <c r="N35" s="9"/>
      <c r="O35" s="14"/>
      <c r="P35" s="14"/>
      <c r="Q35" s="14"/>
      <c r="R35" s="14"/>
    </row>
    <row r="36" spans="1:18" ht="15.75" x14ac:dyDescent="0.25">
      <c r="A36" s="12"/>
      <c r="B36" s="12"/>
      <c r="C36" s="13"/>
      <c r="D36" s="7"/>
      <c r="E36" s="7"/>
      <c r="F36" s="7"/>
      <c r="G36" s="7"/>
      <c r="H36" s="36"/>
      <c r="I36" s="7"/>
      <c r="J36" s="7"/>
      <c r="K36" s="7"/>
      <c r="L36" s="7"/>
      <c r="M36" s="7"/>
      <c r="N36" s="9"/>
      <c r="O36" s="14"/>
      <c r="P36" s="14"/>
      <c r="Q36" s="14"/>
      <c r="R36" s="14"/>
    </row>
    <row r="37" spans="1:18" ht="15.75" x14ac:dyDescent="0.25">
      <c r="A37" s="12"/>
      <c r="B37" s="12"/>
      <c r="C37" s="13"/>
      <c r="D37" s="7"/>
      <c r="E37" s="7"/>
      <c r="F37" s="7"/>
      <c r="G37" s="7"/>
      <c r="H37" s="36"/>
      <c r="I37" s="7"/>
      <c r="J37" s="7"/>
      <c r="K37" s="7"/>
      <c r="L37" s="7"/>
      <c r="M37" s="7"/>
      <c r="N37" s="9"/>
      <c r="O37" s="14"/>
      <c r="P37" s="14"/>
      <c r="Q37" s="14"/>
      <c r="R37" s="14"/>
    </row>
    <row r="38" spans="1:18" ht="15.75" x14ac:dyDescent="0.25">
      <c r="A38" s="12"/>
      <c r="B38" s="12"/>
      <c r="C38" s="13"/>
      <c r="D38" s="7"/>
      <c r="E38" s="7"/>
      <c r="F38" s="7"/>
      <c r="G38" s="7"/>
      <c r="H38" s="36"/>
      <c r="I38" s="7"/>
      <c r="J38" s="7"/>
      <c r="K38" s="7"/>
      <c r="L38" s="7"/>
      <c r="M38" s="7"/>
      <c r="N38" s="9"/>
      <c r="O38" s="14"/>
      <c r="P38" s="14"/>
      <c r="Q38" s="14"/>
      <c r="R38" s="14"/>
    </row>
    <row r="39" spans="1:18" ht="15.75" x14ac:dyDescent="0.25">
      <c r="A39" s="12"/>
      <c r="B39" s="12"/>
      <c r="C39" s="13"/>
      <c r="D39" s="7"/>
      <c r="E39" s="7"/>
      <c r="F39" s="7"/>
      <c r="G39" s="7"/>
      <c r="H39" s="36"/>
      <c r="I39" s="7"/>
      <c r="J39" s="7"/>
      <c r="K39" s="7"/>
      <c r="L39" s="7"/>
      <c r="M39" s="7"/>
      <c r="N39" s="9"/>
      <c r="O39" s="14"/>
      <c r="P39" s="14"/>
      <c r="Q39" s="14"/>
      <c r="R39" s="14"/>
    </row>
    <row r="40" spans="1:18" ht="15.75" x14ac:dyDescent="0.25">
      <c r="A40" s="12"/>
      <c r="B40" s="12"/>
      <c r="C40" s="13"/>
      <c r="D40" s="7"/>
      <c r="E40" s="7"/>
      <c r="F40" s="7"/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 x14ac:dyDescent="0.25">
      <c r="A41" s="12"/>
      <c r="B41" s="12"/>
      <c r="C41" s="13"/>
      <c r="D41" s="7"/>
      <c r="E41" s="7"/>
      <c r="F41" s="7"/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 x14ac:dyDescent="0.2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 x14ac:dyDescent="0.2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 x14ac:dyDescent="0.2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 x14ac:dyDescent="0.2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 x14ac:dyDescent="0.2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 x14ac:dyDescent="0.2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 x14ac:dyDescent="0.2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 x14ac:dyDescent="0.2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 x14ac:dyDescent="0.2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 x14ac:dyDescent="0.2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 x14ac:dyDescent="0.2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 x14ac:dyDescent="0.2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 x14ac:dyDescent="0.2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 x14ac:dyDescent="0.2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 x14ac:dyDescent="0.2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 x14ac:dyDescent="0.2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 x14ac:dyDescent="0.2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 x14ac:dyDescent="0.2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 x14ac:dyDescent="0.2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 x14ac:dyDescent="0.2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 x14ac:dyDescent="0.2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 x14ac:dyDescent="0.2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 x14ac:dyDescent="0.2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 x14ac:dyDescent="0.2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 x14ac:dyDescent="0.2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 x14ac:dyDescent="0.2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 x14ac:dyDescent="0.2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 x14ac:dyDescent="0.2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 x14ac:dyDescent="0.2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 x14ac:dyDescent="0.2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 x14ac:dyDescent="0.2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 x14ac:dyDescent="0.2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 x14ac:dyDescent="0.2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 x14ac:dyDescent="0.2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 x14ac:dyDescent="0.2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 x14ac:dyDescent="0.2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 x14ac:dyDescent="0.2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 x14ac:dyDescent="0.2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 x14ac:dyDescent="0.2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 x14ac:dyDescent="0.2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 x14ac:dyDescent="0.2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 x14ac:dyDescent="0.2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 x14ac:dyDescent="0.2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 x14ac:dyDescent="0.2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 x14ac:dyDescent="0.2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 x14ac:dyDescent="0.2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 x14ac:dyDescent="0.2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 x14ac:dyDescent="0.2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 x14ac:dyDescent="0.2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 x14ac:dyDescent="0.2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 x14ac:dyDescent="0.2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 x14ac:dyDescent="0.2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 x14ac:dyDescent="0.2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 x14ac:dyDescent="0.2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 x14ac:dyDescent="0.2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 x14ac:dyDescent="0.2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 x14ac:dyDescent="0.2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 x14ac:dyDescent="0.2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 x14ac:dyDescent="0.2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 x14ac:dyDescent="0.2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 x14ac:dyDescent="0.2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 x14ac:dyDescent="0.2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 x14ac:dyDescent="0.2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 x14ac:dyDescent="0.2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 x14ac:dyDescent="0.2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 x14ac:dyDescent="0.2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 x14ac:dyDescent="0.2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 x14ac:dyDescent="0.2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 x14ac:dyDescent="0.2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 x14ac:dyDescent="0.2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 x14ac:dyDescent="0.2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 x14ac:dyDescent="0.2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 x14ac:dyDescent="0.2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 x14ac:dyDescent="0.2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 x14ac:dyDescent="0.2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 x14ac:dyDescent="0.2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 x14ac:dyDescent="0.2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 x14ac:dyDescent="0.2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 x14ac:dyDescent="0.2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 x14ac:dyDescent="0.2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 x14ac:dyDescent="0.2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 x14ac:dyDescent="0.2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 x14ac:dyDescent="0.2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 x14ac:dyDescent="0.2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 x14ac:dyDescent="0.2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 x14ac:dyDescent="0.2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 x14ac:dyDescent="0.2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 x14ac:dyDescent="0.2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 x14ac:dyDescent="0.2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 x14ac:dyDescent="0.2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 x14ac:dyDescent="0.2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 x14ac:dyDescent="0.2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 x14ac:dyDescent="0.2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 x14ac:dyDescent="0.2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 x14ac:dyDescent="0.2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 x14ac:dyDescent="0.2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 x14ac:dyDescent="0.2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 x14ac:dyDescent="0.2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 x14ac:dyDescent="0.2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 x14ac:dyDescent="0.2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 x14ac:dyDescent="0.2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 x14ac:dyDescent="0.2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 x14ac:dyDescent="0.2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 x14ac:dyDescent="0.2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 x14ac:dyDescent="0.2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 x14ac:dyDescent="0.2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 x14ac:dyDescent="0.2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 x14ac:dyDescent="0.2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 x14ac:dyDescent="0.2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 x14ac:dyDescent="0.2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 x14ac:dyDescent="0.2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 x14ac:dyDescent="0.2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 x14ac:dyDescent="0.2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 x14ac:dyDescent="0.2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 x14ac:dyDescent="0.2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 x14ac:dyDescent="0.2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 x14ac:dyDescent="0.2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 x14ac:dyDescent="0.2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 x14ac:dyDescent="0.2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 x14ac:dyDescent="0.2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 x14ac:dyDescent="0.2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 x14ac:dyDescent="0.2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 x14ac:dyDescent="0.2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 x14ac:dyDescent="0.2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 x14ac:dyDescent="0.2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 x14ac:dyDescent="0.2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 x14ac:dyDescent="0.2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 x14ac:dyDescent="0.2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 x14ac:dyDescent="0.2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 x14ac:dyDescent="0.2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 x14ac:dyDescent="0.2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 x14ac:dyDescent="0.2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 x14ac:dyDescent="0.2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 x14ac:dyDescent="0.2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 x14ac:dyDescent="0.2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 x14ac:dyDescent="0.2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 x14ac:dyDescent="0.2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 x14ac:dyDescent="0.2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 x14ac:dyDescent="0.2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 x14ac:dyDescent="0.2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 x14ac:dyDescent="0.2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 x14ac:dyDescent="0.2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 x14ac:dyDescent="0.2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 x14ac:dyDescent="0.2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 x14ac:dyDescent="0.2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 x14ac:dyDescent="0.2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 x14ac:dyDescent="0.2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 x14ac:dyDescent="0.2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 x14ac:dyDescent="0.2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 x14ac:dyDescent="0.2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 x14ac:dyDescent="0.2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 x14ac:dyDescent="0.2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 x14ac:dyDescent="0.2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 x14ac:dyDescent="0.2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 x14ac:dyDescent="0.2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 x14ac:dyDescent="0.2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 x14ac:dyDescent="0.2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 x14ac:dyDescent="0.2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 x14ac:dyDescent="0.2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 x14ac:dyDescent="0.2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 x14ac:dyDescent="0.2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 x14ac:dyDescent="0.2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 x14ac:dyDescent="0.2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 x14ac:dyDescent="0.2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 x14ac:dyDescent="0.2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 x14ac:dyDescent="0.2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 x14ac:dyDescent="0.2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 x14ac:dyDescent="0.2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 x14ac:dyDescent="0.2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 x14ac:dyDescent="0.2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 x14ac:dyDescent="0.2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 x14ac:dyDescent="0.2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 x14ac:dyDescent="0.2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 x14ac:dyDescent="0.2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 x14ac:dyDescent="0.2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 x14ac:dyDescent="0.2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 x14ac:dyDescent="0.2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 x14ac:dyDescent="0.2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 x14ac:dyDescent="0.2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 x14ac:dyDescent="0.2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 x14ac:dyDescent="0.2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 x14ac:dyDescent="0.2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 x14ac:dyDescent="0.2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 x14ac:dyDescent="0.2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 x14ac:dyDescent="0.2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 x14ac:dyDescent="0.2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 x14ac:dyDescent="0.2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 x14ac:dyDescent="0.2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 x14ac:dyDescent="0.2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 x14ac:dyDescent="0.2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 x14ac:dyDescent="0.2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 x14ac:dyDescent="0.2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 x14ac:dyDescent="0.2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 x14ac:dyDescent="0.2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 x14ac:dyDescent="0.2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 x14ac:dyDescent="0.2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 x14ac:dyDescent="0.2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 x14ac:dyDescent="0.2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 x14ac:dyDescent="0.2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 x14ac:dyDescent="0.2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 x14ac:dyDescent="0.2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 x14ac:dyDescent="0.2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 x14ac:dyDescent="0.2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 x14ac:dyDescent="0.2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 x14ac:dyDescent="0.2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 x14ac:dyDescent="0.2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 x14ac:dyDescent="0.2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 x14ac:dyDescent="0.2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 x14ac:dyDescent="0.2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 x14ac:dyDescent="0.2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 x14ac:dyDescent="0.2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 x14ac:dyDescent="0.2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 x14ac:dyDescent="0.2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 x14ac:dyDescent="0.2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 x14ac:dyDescent="0.2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 x14ac:dyDescent="0.2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 x14ac:dyDescent="0.2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 x14ac:dyDescent="0.2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 x14ac:dyDescent="0.2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 x14ac:dyDescent="0.2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 x14ac:dyDescent="0.2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 x14ac:dyDescent="0.2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 x14ac:dyDescent="0.2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 x14ac:dyDescent="0.2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 x14ac:dyDescent="0.2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 x14ac:dyDescent="0.2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 x14ac:dyDescent="0.2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 x14ac:dyDescent="0.2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 x14ac:dyDescent="0.2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 x14ac:dyDescent="0.2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 x14ac:dyDescent="0.2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 x14ac:dyDescent="0.2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 x14ac:dyDescent="0.2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 x14ac:dyDescent="0.2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 x14ac:dyDescent="0.2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 x14ac:dyDescent="0.2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 x14ac:dyDescent="0.2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 x14ac:dyDescent="0.2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 x14ac:dyDescent="0.2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 x14ac:dyDescent="0.2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 x14ac:dyDescent="0.2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 x14ac:dyDescent="0.2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 x14ac:dyDescent="0.2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 x14ac:dyDescent="0.2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 x14ac:dyDescent="0.2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 x14ac:dyDescent="0.2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 x14ac:dyDescent="0.2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 x14ac:dyDescent="0.2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 x14ac:dyDescent="0.2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 x14ac:dyDescent="0.2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 x14ac:dyDescent="0.2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 x14ac:dyDescent="0.2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 x14ac:dyDescent="0.2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 x14ac:dyDescent="0.2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 x14ac:dyDescent="0.2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 x14ac:dyDescent="0.2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 x14ac:dyDescent="0.2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 x14ac:dyDescent="0.2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 x14ac:dyDescent="0.2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 x14ac:dyDescent="0.2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 x14ac:dyDescent="0.2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 x14ac:dyDescent="0.2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 x14ac:dyDescent="0.2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 x14ac:dyDescent="0.2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 x14ac:dyDescent="0.2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 x14ac:dyDescent="0.2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 x14ac:dyDescent="0.2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 x14ac:dyDescent="0.2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 x14ac:dyDescent="0.2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 x14ac:dyDescent="0.2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 x14ac:dyDescent="0.2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 x14ac:dyDescent="0.2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 x14ac:dyDescent="0.2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 x14ac:dyDescent="0.2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 x14ac:dyDescent="0.2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 x14ac:dyDescent="0.2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 x14ac:dyDescent="0.2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 x14ac:dyDescent="0.2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 x14ac:dyDescent="0.2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 x14ac:dyDescent="0.2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 x14ac:dyDescent="0.2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 x14ac:dyDescent="0.2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 x14ac:dyDescent="0.2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 x14ac:dyDescent="0.2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 x14ac:dyDescent="0.2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 x14ac:dyDescent="0.2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 x14ac:dyDescent="0.2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 x14ac:dyDescent="0.2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 x14ac:dyDescent="0.2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 x14ac:dyDescent="0.2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 x14ac:dyDescent="0.2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 x14ac:dyDescent="0.2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 x14ac:dyDescent="0.2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 x14ac:dyDescent="0.2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 x14ac:dyDescent="0.2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 x14ac:dyDescent="0.2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 x14ac:dyDescent="0.2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 x14ac:dyDescent="0.2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 x14ac:dyDescent="0.2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 x14ac:dyDescent="0.2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 x14ac:dyDescent="0.2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 x14ac:dyDescent="0.2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 x14ac:dyDescent="0.2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 x14ac:dyDescent="0.2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 x14ac:dyDescent="0.2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 x14ac:dyDescent="0.2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 x14ac:dyDescent="0.2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 x14ac:dyDescent="0.2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 x14ac:dyDescent="0.2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 x14ac:dyDescent="0.2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 x14ac:dyDescent="0.2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 x14ac:dyDescent="0.2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 x14ac:dyDescent="0.2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 x14ac:dyDescent="0.2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 x14ac:dyDescent="0.2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 x14ac:dyDescent="0.2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 x14ac:dyDescent="0.2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 x14ac:dyDescent="0.2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 x14ac:dyDescent="0.2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 x14ac:dyDescent="0.2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 x14ac:dyDescent="0.2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 x14ac:dyDescent="0.2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 x14ac:dyDescent="0.2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 x14ac:dyDescent="0.2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 x14ac:dyDescent="0.2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 x14ac:dyDescent="0.2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 x14ac:dyDescent="0.2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 x14ac:dyDescent="0.2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 x14ac:dyDescent="0.2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 x14ac:dyDescent="0.2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 x14ac:dyDescent="0.2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 x14ac:dyDescent="0.2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 x14ac:dyDescent="0.2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 x14ac:dyDescent="0.2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 x14ac:dyDescent="0.2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 x14ac:dyDescent="0.2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 x14ac:dyDescent="0.2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 x14ac:dyDescent="0.2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 x14ac:dyDescent="0.2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 x14ac:dyDescent="0.2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 x14ac:dyDescent="0.2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 x14ac:dyDescent="0.2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x14ac:dyDescent="0.2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x14ac:dyDescent="0.2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x14ac:dyDescent="0.2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x14ac:dyDescent="0.2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x14ac:dyDescent="0.2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x14ac:dyDescent="0.2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x14ac:dyDescent="0.2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x14ac:dyDescent="0.2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x14ac:dyDescent="0.2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x14ac:dyDescent="0.2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x14ac:dyDescent="0.2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mergeCells count="3">
    <mergeCell ref="I2:M2"/>
    <mergeCell ref="A2:H2"/>
    <mergeCell ref="A1:N1"/>
  </mergeCells>
  <phoneticPr fontId="1" type="noConversion"/>
  <dataValidations count="1">
    <dataValidation type="whole" allowBlank="1" showErrorMessage="1" sqref="A4:A32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2015-02-27T15:33:36Z</cp:lastPrinted>
  <dcterms:created xsi:type="dcterms:W3CDTF">2008-01-21T09:36:24Z</dcterms:created>
  <dcterms:modified xsi:type="dcterms:W3CDTF">2015-03-01T22:09:19Z</dcterms:modified>
</cp:coreProperties>
</file>